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prava12\Desktop\GAŠPER\1 JAVNA NAROČILA\2025\05-2025-11-09 - JN Sanitetni, laboratorijski in zobozd. material\4.1 Popravki\2025-09-30 3. Popravek\"/>
    </mc:Choice>
  </mc:AlternateContent>
  <xr:revisionPtr revIDLastSave="0" documentId="13_ncr:1_{8CFDD1A8-9C14-4D3B-8EE2-D4913E72A8FF}" xr6:coauthVersionLast="47" xr6:coauthVersionMax="47" xr10:uidLastSave="{00000000-0000-0000-0000-000000000000}"/>
  <bookViews>
    <workbookView xWindow="-38520" yWindow="-45" windowWidth="38640" windowHeight="21120" activeTab="14" xr2:uid="{926DEF58-51DF-4848-92BE-E8E2F5811593}"/>
  </bookViews>
  <sheets>
    <sheet name="NAVODILA" sheetId="11" r:id="rId1"/>
    <sheet name="A1" sheetId="2" r:id="rId2"/>
    <sheet name="A2 A" sheetId="3" r:id="rId3"/>
    <sheet name="A2 B" sheetId="14" r:id="rId4"/>
    <sheet name="A2 C" sheetId="15" r:id="rId5"/>
    <sheet name="A2 D" sheetId="16" r:id="rId6"/>
    <sheet name="A3" sheetId="4" r:id="rId7"/>
    <sheet name="A4" sheetId="5" r:id="rId8"/>
    <sheet name="A5" sheetId="6" r:id="rId9"/>
    <sheet name="A6 A" sheetId="7" r:id="rId10"/>
    <sheet name="A6 B" sheetId="13" r:id="rId11"/>
    <sheet name="A7" sheetId="8" r:id="rId12"/>
    <sheet name="A8 A" sheetId="9" r:id="rId13"/>
    <sheet name="A8 B" sheetId="12" r:id="rId14"/>
    <sheet name="A9" sheetId="10"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33" i="16" l="1"/>
  <c r="P33" i="16"/>
  <c r="O33" i="16"/>
  <c r="Q116" i="15"/>
  <c r="P116" i="15"/>
  <c r="O116" i="15"/>
  <c r="Q84" i="14"/>
  <c r="P84" i="14"/>
  <c r="O84" i="14"/>
  <c r="Q40" i="13"/>
  <c r="P40" i="13"/>
  <c r="O40" i="13"/>
  <c r="Q71" i="2"/>
  <c r="Q51" i="3"/>
  <c r="Q32" i="12"/>
  <c r="P32" i="12"/>
  <c r="O32" i="12"/>
  <c r="P108" i="7"/>
  <c r="Q108" i="7"/>
  <c r="O108" i="7"/>
  <c r="P13" i="10"/>
  <c r="Q13" i="10"/>
  <c r="O13" i="10"/>
  <c r="P64" i="9"/>
  <c r="Q64" i="9"/>
  <c r="O64" i="9"/>
  <c r="P24" i="8"/>
  <c r="Q24" i="8"/>
  <c r="O24" i="8"/>
  <c r="P48" i="6"/>
  <c r="Q48" i="6"/>
  <c r="O48" i="6"/>
  <c r="P25" i="5"/>
  <c r="Q25" i="5"/>
  <c r="O25" i="5"/>
  <c r="P10" i="4"/>
  <c r="Q10" i="4"/>
  <c r="O10" i="4"/>
  <c r="P51" i="3"/>
  <c r="O51" i="3"/>
  <c r="P71" i="2"/>
  <c r="O71" i="2"/>
</calcChain>
</file>

<file path=xl/sharedStrings.xml><?xml version="1.0" encoding="utf-8"?>
<sst xmlns="http://schemas.openxmlformats.org/spreadsheetml/2006/main" count="2639" uniqueCount="1531">
  <si>
    <t>NAROČNIK; ZDRAVSTVENI DOM NOVO MESTO, KANDIJSKA CESTA 4, 8000 NOVO MESTO</t>
  </si>
  <si>
    <t>JN št.:</t>
  </si>
  <si>
    <t>PONUDNIK:</t>
  </si>
  <si>
    <t>A /1 OBVEZILNI MATERIAL</t>
  </si>
  <si>
    <t>Zap. št.</t>
  </si>
  <si>
    <t>Opis blaga</t>
  </si>
  <si>
    <t>Naročnikova šifra artikla</t>
  </si>
  <si>
    <t>Enota mere (EM)</t>
  </si>
  <si>
    <t>Naročnikov naziv artikla v programu naročanja</t>
  </si>
  <si>
    <t>Ocenjena letna količina</t>
  </si>
  <si>
    <t>Naziv ponujenega artikla</t>
  </si>
  <si>
    <t>Proizvajalec</t>
  </si>
  <si>
    <t>Gramatura artikla (pakiranje ponudnika)</t>
  </si>
  <si>
    <t>Kataloška številka ponujenega artikla</t>
  </si>
  <si>
    <t>Cena ponujenega pakiranja artikla (€ brez DDV)</t>
  </si>
  <si>
    <t>Cena na zahtevano EM (€ brez DDV)</t>
  </si>
  <si>
    <t>% DDV</t>
  </si>
  <si>
    <t>Cena na zahtevano EM (€ z DDV)</t>
  </si>
  <si>
    <t>Končna vrednost brez DDV (ocenjena letna količina x cena/EM)</t>
  </si>
  <si>
    <t>Vrednost DDV</t>
  </si>
  <si>
    <t>Končna vrednost z DDV (količina x cena/EM + DDV)</t>
  </si>
  <si>
    <t>GAZE</t>
  </si>
  <si>
    <t>Gaza 80 cm x 10 m - nesterilna, 20-nitna, hidrofilna beljena bombažna tkanina, mehka, vpojna</t>
  </si>
  <si>
    <t>001044</t>
  </si>
  <si>
    <t>KOM</t>
  </si>
  <si>
    <t>GAZA 80CMX10M</t>
  </si>
  <si>
    <t>Gaza vpojna, sterilna, bombažna tkanina, posamično pakirana 0,2 m A40/PAK</t>
  </si>
  <si>
    <t>203002</t>
  </si>
  <si>
    <t>PAK</t>
  </si>
  <si>
    <t>GAZA VPOJNA 0,2M (40)</t>
  </si>
  <si>
    <t>Gaza vpojna, sterilna, bombažna tkanina, posamično pakirana 0,4 m A25/PAK</t>
  </si>
  <si>
    <t>203003</t>
  </si>
  <si>
    <t>GAZA VPOJNA 0,4M (25)</t>
  </si>
  <si>
    <t>Gaza vpojna, sterilna, bombažna tkanina, posamično pakirana 0,8 m A10/PAK</t>
  </si>
  <si>
    <t>203004</t>
  </si>
  <si>
    <t>GAZA VPOJNA 0,8M (10)</t>
  </si>
  <si>
    <t>KOMPRESE</t>
  </si>
  <si>
    <t>Komprese - zloženci, material je gazi podoben, netkan, ima vlogo močne vpojnosti, sestavljen iz mešanice viskoze in poliestra (70%:30%), je nežen in čvrst, možnost sterilizacije,  netkano blago, nester. 5 x 5cm, 6 slojne A100/PAK</t>
  </si>
  <si>
    <t>203234</t>
  </si>
  <si>
    <t>KOMPRESE 5X5 A100  NETK.</t>
  </si>
  <si>
    <t>203348</t>
  </si>
  <si>
    <t>KOMPRESE 10X10 6SL. A100  NETK.</t>
  </si>
  <si>
    <t>Komprese - zloženci, material je gazi podoben, netkan, ima vlogo močne vpojnosti, sestavljen iz mešanice viskoze in poliestra (70%:30%), je nežen in čvrst, možnost sterilizacije,  netkano blago, nester. 7,5 x 7,5 cm, 6 slojne A100/PAK</t>
  </si>
  <si>
    <t>203353</t>
  </si>
  <si>
    <t>KOMPRESE 7,5X7,5 6SL A100 NETK.</t>
  </si>
  <si>
    <t>Vatiranec , vpojna obloga za enkratno uporabo, (nesterilen), za rane z obilnim sekretom, jedro je 100% beljenega bombaža (vate), ovojnina pa je iz beljene gaze gostote 10/7, obšit z dveh strani (EN 14079). gaza 25 x 15 cm, A50/PAK</t>
  </si>
  <si>
    <t>203045</t>
  </si>
  <si>
    <t>VATIRANCI 25X15 - GAZA (50)</t>
  </si>
  <si>
    <t>Vatiranec , vpojna obloga za enkratno uporabo, (nesterilen), za rane z obilnim sekretom, jedro je 100% beljenega bombaža (vate), ovojnina pa je iz beljene gaze gostote 10/7, obšit z dveh strani (EN 14079). gaza 45 x 15 cm, A50/PAK</t>
  </si>
  <si>
    <t>203046</t>
  </si>
  <si>
    <t>VATIRANCI 45X15 - GAZA (50)</t>
  </si>
  <si>
    <t>203009</t>
  </si>
  <si>
    <t>KOMPRESE 5X5 GAZA A100</t>
  </si>
  <si>
    <t>Komprese - zloženci so iz beljene bombažne-hidrofilne gaze, ki je 17 ali 20 nitna, mehka vpojna. Lahko se sterilizira. 7,5 x 7,5 cm, 12 slojni, A 100/PAK</t>
  </si>
  <si>
    <t>203010</t>
  </si>
  <si>
    <t>KOMPRESE 7,5X7,5 A100</t>
  </si>
  <si>
    <t>Komprese - zloženci so iz beljene bombažne-hidrofilne gaze, ki je 17 ali 20 nitna, mehka vpojna. Lahko se sterilizira. 10 x 10 cm, 12 slojni, A 100/PAK</t>
  </si>
  <si>
    <t>203011</t>
  </si>
  <si>
    <t>KOMPRESE GAZA NEST. 10X10 A100</t>
  </si>
  <si>
    <t>203581</t>
  </si>
  <si>
    <t>KOMPRESA OP. 75X75CM STERILNA A35</t>
  </si>
  <si>
    <t>OBLIŽI V TRAKU</t>
  </si>
  <si>
    <t>Obliž v traku, enostavno za uporabo, možna sterilizacija z vodno paro, za enkratno uporabo, da ne povzroča alergij, dobro lepljiv, koži prijazen, lahko se reže 2,5 cm x 10 m kot npr. Oper Tape ali enakovredno</t>
  </si>
  <si>
    <t>203086A</t>
  </si>
  <si>
    <t>MEFIX 2,5 X 10</t>
  </si>
  <si>
    <t>Obliž v traku, enostavno za uporabo, možna sterilizacija z vodno paro, za enkratno uporabo, da ne povzroča alergij, dobro lepljiv, koži prijazen, lahko se reže 5 cm x 10 m kot npr. Oper Tape ali enakovredno</t>
  </si>
  <si>
    <t>203086B</t>
  </si>
  <si>
    <t>MEFIX 5 X 10</t>
  </si>
  <si>
    <t>Obliž v traku, enostavno za uporabo, možna sterilizacija z vodno paro, za enkratno uporabo, da ne povzroča alergij, dobro lepljiv, koži prijazen, lahko se reže 10 cm x 10 m, kot npr. Oper Tape ali enakovredno</t>
  </si>
  <si>
    <t>203019</t>
  </si>
  <si>
    <t>MEFIX 10X10 SOFT CLOTH</t>
  </si>
  <si>
    <t>Obliž v traku, samolepilno netkano blago, enostavno za uporabo, možna sterilizacija z vodno paro, za enkratno uporabo, da ne povzroča alergij, dobro lepljiv, koži prijazen, lahko se reže 15 cm x 10 m,  kot npr. Oper Tape ali enakovredno</t>
  </si>
  <si>
    <t>203020</t>
  </si>
  <si>
    <t>MEFIX 15X10</t>
  </si>
  <si>
    <t>Obliž v traku, enostavno za uporabo, možna sterilizacija z vodno paro, za enkratno uporabo, da ne povzroča alergij, dobro lepljiv, koži prijazen, lahko se reže 20 cm x 10 m kot npr. Oper Tape ali enakovredno</t>
  </si>
  <si>
    <t>203282</t>
  </si>
  <si>
    <t>MEFIX 20X10</t>
  </si>
  <si>
    <t>Obliž v traku, enostavno za uporabo, možna sterilizacija z vodno paro, za enkratno uporabo, da ne povzroča alergij, dobro lepljiv, koži prijazen, lahko se reže 30 cm x 10 m kot npr. Oper Tape ali enakovredno</t>
  </si>
  <si>
    <t>203328</t>
  </si>
  <si>
    <t>MEFIX 30X10</t>
  </si>
  <si>
    <t>Sterilni obliži za rane, vodoodporni film, brez lateksa, A40/PAK, kot npr. Hansaplast Aqua Protect Strips ali enakovredno.</t>
  </si>
  <si>
    <t>203171</t>
  </si>
  <si>
    <t>HANZAPLAST AQUA STRIPS A40</t>
  </si>
  <si>
    <t>LEPILNI TRAKOVI</t>
  </si>
  <si>
    <t>Kirurški lepilni trak, bele barve, z dispenzerjem 1,25 cm x 9,1 m. Trak mora biti hipoalergen, prepuščati rentgenske žarke, lahko odstranljiv, da ne poškoduje povrhnjice, kot npr. Micropore. A24/PAK</t>
  </si>
  <si>
    <t>203021</t>
  </si>
  <si>
    <t>MICROPORE 1,25CM</t>
  </si>
  <si>
    <t>Kirurški lepilni trak, bele barve, z dispenzerjem 2,5 cm x 9,1 m. Trak mora biti hipoalergen, prepuščati rentgenske žarke, lahko odstranljiv, da ne poškoduje povrhnjice, kot npr. Micropore. A12/PAK</t>
  </si>
  <si>
    <t>203022</t>
  </si>
  <si>
    <t>MICROPORE 2,5CM</t>
  </si>
  <si>
    <t>Kirurški lepilni trak z dispenzerjem, bele barve, 5 cm x 9,1 m. Trak mora biti hipoalergen, prepuščati rentgenske žarke, lahko odstranljiv, da ne poškoduje povrhnjice, kot npr. Micropore. A6/PAK</t>
  </si>
  <si>
    <t>203023</t>
  </si>
  <si>
    <t>MICROPORE 5CM</t>
  </si>
  <si>
    <t>POVOJI</t>
  </si>
  <si>
    <t>203031</t>
  </si>
  <si>
    <t>POVOJ VIVASOFT 6X4,5 (10)S</t>
  </si>
  <si>
    <t>203032</t>
  </si>
  <si>
    <t>POVOJ VIVASOFT 8X4,5 (10)</t>
  </si>
  <si>
    <t>203033</t>
  </si>
  <si>
    <t>POVOJ VIVASOFT 10X4,5 (10)</t>
  </si>
  <si>
    <t>203034</t>
  </si>
  <si>
    <t>POVOJ VIVASOFT 12X4,5 (10)</t>
  </si>
  <si>
    <t>203079</t>
  </si>
  <si>
    <t>POVOJ VIVASOFT 15X10 (10)</t>
  </si>
  <si>
    <t>203450</t>
  </si>
  <si>
    <t>POVOJ COBAN 7,5X4,6M KOŽNI</t>
  </si>
  <si>
    <t>SETI</t>
  </si>
  <si>
    <t>203040</t>
  </si>
  <si>
    <t>KPL</t>
  </si>
  <si>
    <t>SET PREVEZA ŠT.2 STERIL. (250)</t>
  </si>
  <si>
    <t>203041</t>
  </si>
  <si>
    <t>SET PREVEZA ŠT.3 STERIL. (250)</t>
  </si>
  <si>
    <t>SANITETNA MREŽA</t>
  </si>
  <si>
    <t>203543A</t>
  </si>
  <si>
    <t xml:space="preserve">VIRFIX ŠT 1 </t>
  </si>
  <si>
    <t>VIRFIX ŠT 2</t>
  </si>
  <si>
    <t>203047</t>
  </si>
  <si>
    <t>VIRFIX ŠT.3 A25M</t>
  </si>
  <si>
    <t>203048</t>
  </si>
  <si>
    <t>VIRFIX ŠT.4 A25M</t>
  </si>
  <si>
    <t>203049</t>
  </si>
  <si>
    <t>VIRFIX ŠT.5 A25M</t>
  </si>
  <si>
    <t>203050</t>
  </si>
  <si>
    <t>VIRFIX ŠT.6 A25M</t>
  </si>
  <si>
    <t>203051</t>
  </si>
  <si>
    <t>VIRFIX ŠT.7 A25M</t>
  </si>
  <si>
    <t>203051A</t>
  </si>
  <si>
    <t>VIRFIX ŠT 8</t>
  </si>
  <si>
    <t>203051B</t>
  </si>
  <si>
    <t>VIRFIX ŠT 9</t>
  </si>
  <si>
    <t>203061</t>
  </si>
  <si>
    <t>VIRFIX ŠT.10 A25M</t>
  </si>
  <si>
    <t>STERI STRIP</t>
  </si>
  <si>
    <t>Trak za brezšivno zapiranje vreznin in ran, sterilen, hipoalergeno lepilo, 50 kom / pakiranje, kot npr. Steri - Strip 12 x 100 mm.</t>
  </si>
  <si>
    <t>STERI STRIP 12X100MM</t>
  </si>
  <si>
    <t>203098</t>
  </si>
  <si>
    <t>STERI STRIP 6X100MM</t>
  </si>
  <si>
    <t>STERI STRIP 3X100MM</t>
  </si>
  <si>
    <t>OSTALO</t>
  </si>
  <si>
    <t>203201</t>
  </si>
  <si>
    <t>TAMPONI MEDZOBNI ANEST. 9CM</t>
  </si>
  <si>
    <t>203221</t>
  </si>
  <si>
    <t>TRIKOTNA RUTA</t>
  </si>
  <si>
    <t>203226</t>
  </si>
  <si>
    <t>OČESNA KOMP. POS. STERIL. A15</t>
  </si>
  <si>
    <t>001734</t>
  </si>
  <si>
    <t>KOMPRESA PODLOGA STER. ZA 1X UPOR. 350 X 500MM A80</t>
  </si>
  <si>
    <t>Vata celulozna - staničevina narezana bela 1 kg (Tosama)</t>
  </si>
  <si>
    <t>203043</t>
  </si>
  <si>
    <t>VATA CELULOZNA 1KG</t>
  </si>
  <si>
    <t>Vata bela sanitetna 100% bombaž, 1 kg</t>
  </si>
  <si>
    <t>203044</t>
  </si>
  <si>
    <t>VATA SANITETNA 1KG</t>
  </si>
  <si>
    <t>SKUPNA VREDNOST</t>
  </si>
  <si>
    <t>KPL = komplet</t>
  </si>
  <si>
    <t>PAK = pakiranje</t>
  </si>
  <si>
    <t>KOM = kos</t>
  </si>
  <si>
    <t>M = meter</t>
  </si>
  <si>
    <t>L = liter</t>
  </si>
  <si>
    <t>KG = kilogram</t>
  </si>
  <si>
    <t>NAVODILO ZA IZPOLNJEVANJE</t>
  </si>
  <si>
    <t>Ponudnik mora ponuditi blago točno zahtevanih lastnosti, sicer bo njegova ponudba izločena kot nedopustna.</t>
  </si>
  <si>
    <t>V stolpec 7 se OBVEZNO navede naziv ponujenega artikla ter blagovno znamko.</t>
  </si>
  <si>
    <t>V stolpec 8 se OBVEZNO navede naziv proizvajalca ponujenega artikla.</t>
  </si>
  <si>
    <t>V stolpec 9 se OBVEZNO navede gramatura oz. pakiranje ponujenega artikla.</t>
  </si>
  <si>
    <t>V stolpec 10 se navede kataloška številka ponujenega artikla, v kolikor je ta na voljo.</t>
  </si>
  <si>
    <t>V stolpec 11 se OBVEZNO navede cena ponujenega pakiranja artikla (€ brez DDV)</t>
  </si>
  <si>
    <t>V stolpec 12 se OBVEZNO navede cena v EUR brez DDV za ponujeno blago, izračunana na zahtevano enoto mere, ki je navedena v stolpcu 4. Naročnik bo upošteval vrednost vpisane cene na enoto, zaokrožene na dva decimalna mesta.</t>
  </si>
  <si>
    <t>V stolpec 13 se OBVEZNO navede stopnjo DDV.</t>
  </si>
  <si>
    <t>V stolpec 14 se OBVEZNO navede cena v EUR z DDV za ponujeno blago, izračunana na zahtevano enoto mere, ki je navedena v stolpcu 4. Naročnik bo upošteval vrednost vpisane cene na enoto, zaokrožene na dva decimalna mesta.</t>
  </si>
  <si>
    <t>V stolpec 15 se OBVEZNO navede končna vrednost (znesek okvirne letne količine x cena na zahtevano EM brez DDV)</t>
  </si>
  <si>
    <t>V stolpec 16 se OBVEZNO navede končna vrednost DDV (stolpec 14 x stopnja DDV)</t>
  </si>
  <si>
    <t>V stolpec 17 se OBVEZNO navede končna vrednost z DDV (znesek okvirne letne količine x cena na zahtevano EM z DDV)</t>
  </si>
  <si>
    <t xml:space="preserve">Ponudba velja 6 mesecev od datuma za prejem ponudb.  </t>
  </si>
  <si>
    <t>Datum:</t>
  </si>
  <si>
    <t xml:space="preserve">Žig: </t>
  </si>
  <si>
    <t>Podpis:</t>
  </si>
  <si>
    <t>PRIPOMOČKI ZA OSKRBO PODHLADITVE</t>
  </si>
  <si>
    <t>Izotermična reševalna folija -astro folija, 210x160 cm</t>
  </si>
  <si>
    <t>ASTRO FOLIJA 210X160 CM</t>
  </si>
  <si>
    <t xml:space="preserve">12-segmentna ogrevalna odeja za enkratno uporabo primerna za predbolnišnično okolje. Kot npr. Ready-Heat II/12 </t>
  </si>
  <si>
    <t>READY-HEAT ODEJA II/12</t>
  </si>
  <si>
    <t>ogrevalna odeja za enkratno uporabo za novorojenčke, kot npr. Ready-Heat™ Infant Warming Cocoon</t>
  </si>
  <si>
    <t>READY-HEAT ODEJA INFANT COCOON</t>
  </si>
  <si>
    <t>INTRAOSALNE IGLE</t>
  </si>
  <si>
    <t>Manualna intraosalna igla, s patentiranim sistemom pri katerem se igla zaustavi čim prebode kost, kot npr. NIO Infant (0-2 leti)</t>
  </si>
  <si>
    <t>203535A</t>
  </si>
  <si>
    <t>KANILA INTRAOSALNA INFANT - NIO</t>
  </si>
  <si>
    <t>Manualna intraosalna igla, s patentiranim sistemom pri katerem se igla zaustavi čim prebode kost, kot npr. NIO Pediatric (3-9 let)</t>
  </si>
  <si>
    <t>KANILA INTRAOSALNA OTROŠKA - NIO</t>
  </si>
  <si>
    <t>Manualna intraosalna igla, s patentiranim sistemom pri katerem se igla zaustavi čim prebode kost, kot npr. NIO Adult</t>
  </si>
  <si>
    <t>KANILA - PIŠTOLA INTRAOSALNA ODRASLI - NIO</t>
  </si>
  <si>
    <t>ASPIRACIJSKE VREČKE</t>
  </si>
  <si>
    <t>Aspiracijska vrečka 1000 ml brez zgoščevalnega sredstva, za enkratno uporabo. Ima en konekt, kar omogoča, da ni možnosti napačnega priklopa. Brez PVC. Ima hidrofobni filter ter antimikrobni filter, kot npr.  Weinmann Serres A1</t>
  </si>
  <si>
    <t>001729A</t>
  </si>
  <si>
    <t>VREČKA SPIRACI. 1000 ML SERRES 57157</t>
  </si>
  <si>
    <t>SUPRAGLOTIČNI PRIPOMOČKI</t>
  </si>
  <si>
    <t>Supraglotičen pripomoček za oskrbo dihalne poti kot npr. I-gel št.3</t>
  </si>
  <si>
    <t>TUBUS GUEDELFIX - IGEL ŠT.3</t>
  </si>
  <si>
    <t>Supraglotičen pripomoček za oskrbo dihalne poti kot npr. I-gel št.4</t>
  </si>
  <si>
    <t>203070A</t>
  </si>
  <si>
    <t>TUBUS GUEDELFIX - IGEL ŠT.4</t>
  </si>
  <si>
    <t>Supraglotičen pripomoček za oskrbo dihalne poti kot npr. I-gel št.1</t>
  </si>
  <si>
    <t>203070B</t>
  </si>
  <si>
    <t>TUBUS GUEDELFIX - IGEL ŠT.1</t>
  </si>
  <si>
    <t>Supraglotičen pripomoček za oskrbo dihalne poti kot npr. I-gel št.2</t>
  </si>
  <si>
    <t>203070C</t>
  </si>
  <si>
    <t>TUBUS GUEDELFIX - IGEL ŠT.2</t>
  </si>
  <si>
    <t>Supraglotičen pripomoček za oskrbo dihalne poti kot npr. I-gel št.1,5</t>
  </si>
  <si>
    <t>203070D</t>
  </si>
  <si>
    <t>TUBUS GUEDELFIX - IGEL ŠT.1,5</t>
  </si>
  <si>
    <t>Supraglotičen pripomoček za oskrbo dihalne poti kot npr. I-gel št.2,5</t>
  </si>
  <si>
    <t>203070E</t>
  </si>
  <si>
    <t>TUBUS GUEDELFIX - IGEL ŠT.2,5</t>
  </si>
  <si>
    <t>Supraglotičen pripomoček za oskrbo dihalne poti kot npr. I-gel št.5</t>
  </si>
  <si>
    <t>203070F</t>
  </si>
  <si>
    <t>TUBUS GUEDELFIX - IGEL ŠT.5</t>
  </si>
  <si>
    <t>TUBUSI</t>
  </si>
  <si>
    <t>Tubus endotrahealni otroški z mešičkom št. 2,5 REF:HET01-25M, kot npr. AeroTube HUM</t>
  </si>
  <si>
    <t>203256B</t>
  </si>
  <si>
    <t>Tubus endotrahealni otroški z mešičkom št. 3,0 REF:HET01-30M, kot npr. AeroTube HUM</t>
  </si>
  <si>
    <t>Tubus endotrahealni otroški z mešičkom št. 3,5 REF:HET01-35M, kot npr. AeroTube HUM</t>
  </si>
  <si>
    <t>203256C</t>
  </si>
  <si>
    <t>Tubus endotrahealni z mešičkom  št. 4,0 REF:HET01-40M, kot npr. AeroTube HUM</t>
  </si>
  <si>
    <t>203148G</t>
  </si>
  <si>
    <t>Tubus endotrahealni z mešičkom št. 4,5 REF:HET01-45M, kot npr. AeroTube HUM</t>
  </si>
  <si>
    <t>203148H</t>
  </si>
  <si>
    <t>Tubus endotrahealni  z mešičkom št. 5,0 REF:HET01-50M, kot npr. AeroTube HUM</t>
  </si>
  <si>
    <t>203148C</t>
  </si>
  <si>
    <t>Tubus endotrahealni z mešičkom  št. 5,5 REF:HET01-55M, kot npr. AeroTube HUM</t>
  </si>
  <si>
    <t>203148I</t>
  </si>
  <si>
    <t>Tubus endotrahealni z mešičkom št. 6 REF:HET01-60M, kot npr. AeroTube HUM</t>
  </si>
  <si>
    <t>203148D</t>
  </si>
  <si>
    <t>Tubus endotrahealni z mešičkom št. 6,5 REF:HET01-65M, kot npr. AeroTube HUM</t>
  </si>
  <si>
    <t>203148J</t>
  </si>
  <si>
    <t>Tubus endotrahealni z mešičkom št.7,0 REF:HET01-70M, kot npr. AeroTube HUM</t>
  </si>
  <si>
    <t>203148F</t>
  </si>
  <si>
    <t>Tubus endotrahealni z mešičkom št. 7,5 REF:HET01-75M, kot npr. AeroTube HUM</t>
  </si>
  <si>
    <t>Tubus endotrahealni z mešičkom št. 8,0 REF:HET01-80M, kot npr. AeroTube HUM</t>
  </si>
  <si>
    <t>203148B</t>
  </si>
  <si>
    <t>Tubus endotrahealni z mešičkom št.8,5 REF:HET01-85M, kot npr. AeroTube HUM</t>
  </si>
  <si>
    <t>203148A</t>
  </si>
  <si>
    <t>Tubus endotrahealni z mešičkom št. 9,0 REF:HET01-90M, kot npr. AeroTube HUM</t>
  </si>
  <si>
    <t>203148E</t>
  </si>
  <si>
    <t>Tubus endotrahealni z mešičkom št.9,5 REF:HET01-95M, kot npr. AeroTube HUM</t>
  </si>
  <si>
    <t>203148K</t>
  </si>
  <si>
    <t>TUBUS ENDOTRAHEALNI ŠT. 9,5 Z MEŠIČKOM</t>
  </si>
  <si>
    <t>Tubus endotrahealništ z mešičkom št. 10 REF:HET01-100M, kot npr. AeroTube HUM</t>
  </si>
  <si>
    <t>203148L</t>
  </si>
  <si>
    <t>TUBUS ENDOTRAHEALNI ŠT. 10 Z MEŠIČKOM</t>
  </si>
  <si>
    <t>Tubus endotrahealni otroški št. 2 REF:HET01-20, kot npr. AeroTube HUM</t>
  </si>
  <si>
    <t>203256A</t>
  </si>
  <si>
    <t>TUBUS ENDOTRAHEALNI OTROŠKI ŠT.2</t>
  </si>
  <si>
    <t>Tubus endotrahealni otroški št. 2,5 REF:HET01-25, kot npr. AeroTube HUM</t>
  </si>
  <si>
    <t>TUBUS ENDOTRAHEALNI OTROŠKI ŠT.2,5</t>
  </si>
  <si>
    <t>Tubus endotrahealni otroški št. 3,0 REF:HET01-30, kot npr. AeroTube HUM</t>
  </si>
  <si>
    <t>TUBUS ENDOTRAHEALNI OTROŠKI ŠT.3,0</t>
  </si>
  <si>
    <t>Tubus endotrahealni otroški št. 3,5 REF:HET01-35, kot npr. AeroTube HUM</t>
  </si>
  <si>
    <t>TUBUS ENDOTRAHEALNI OTROŠKI ŠT.3,5</t>
  </si>
  <si>
    <t>Tubus endotrahealni  št. 4,0 REF:HET01-40, kot npr. AeroTube HUM</t>
  </si>
  <si>
    <t>TUBUS ENDOTRAHEALNI OTROŠKI ŠT.4</t>
  </si>
  <si>
    <t>Tubus endotrahealni  št. 4,5 REF:HET01-45, kot npr. AeroTube HUM</t>
  </si>
  <si>
    <t>203590A</t>
  </si>
  <si>
    <t>TUBUS ENDOTRAHEALNI OTROŠKI ŠT.4,5</t>
  </si>
  <si>
    <t>Tubus endotrahealni  št. 5,0 REF:HET01-50, kot npr. AeroTube HUM</t>
  </si>
  <si>
    <t>203590B</t>
  </si>
  <si>
    <t>TUBUS ENDOTRAHEALNI OTROŠKI ŠT.5</t>
  </si>
  <si>
    <t>Tubus endotrahealni  št. 5,5 REF:HET01-55, kot npr. AeroTube HUM</t>
  </si>
  <si>
    <t>203590C</t>
  </si>
  <si>
    <t>TUBUS ENDOTRAHEALNI OTROŠKI ŠT.5,5</t>
  </si>
  <si>
    <t>Tubus endotrahealni št. 6 REF:HET01-60, kot npr. AeroTube HUM</t>
  </si>
  <si>
    <t>230590D</t>
  </si>
  <si>
    <t>TUBUS ENDOTRAHEALNI OTROŠKI ŠT.6</t>
  </si>
  <si>
    <t>Tubus endotrahealni št. 6,5 REF:HET01-65, kot npr. AeroTube HUM</t>
  </si>
  <si>
    <t>203590E</t>
  </si>
  <si>
    <t>TUBUS ENDOTRAHEALNI OTROŠKI ŠT.6,5</t>
  </si>
  <si>
    <t>Tubus endotrahealni št.7,0 REF:HET01-70, kot npr. AeroTube HUM</t>
  </si>
  <si>
    <t>203590F</t>
  </si>
  <si>
    <t>TUBUS ENDOTRAHEALNI OTROŠKI ŠT.7</t>
  </si>
  <si>
    <t>Tubus endotrahealni št. 7,5 REF:HET01-75, kot npr. AeroTube HUM</t>
  </si>
  <si>
    <t>203590G</t>
  </si>
  <si>
    <t>TUBUS ENDOTRAHEALNI OTROŠKI ŠT.7,5</t>
  </si>
  <si>
    <t>Tubus endotrahealni  št. 8,0 REF:HET01-80, kot npr. AeroTube HUM</t>
  </si>
  <si>
    <t>503590H</t>
  </si>
  <si>
    <t>TUBUS ENDOTRAHEALNI OTROŠKI ŠT.8</t>
  </si>
  <si>
    <t>Tubus endotrahealni  št.8,5 REF:HET01-85, kot npr. AeroTube HUM</t>
  </si>
  <si>
    <t>203590I</t>
  </si>
  <si>
    <t>TUBUS ENDOTRAHEALNI OTROŠKI ŠT.8,5</t>
  </si>
  <si>
    <t>Tubus endotrahealni  št. 9,0 REF:HET01-90, kot npr. AeroTube HUM</t>
  </si>
  <si>
    <t>203590J</t>
  </si>
  <si>
    <t>TUBUS ENDOTRAHEALNI OTROŠKI ŠT.9</t>
  </si>
  <si>
    <t>Tubus endotrahealni  št.9,5 REF:HET01-95, kot npr. AeroTube HUM</t>
  </si>
  <si>
    <t>203590K</t>
  </si>
  <si>
    <t>TUBUS ENDOTRAHEALNI OTROŠKI ŠT.9,5</t>
  </si>
  <si>
    <t>Tubus endotrahealništ št. 10 REF:HET01-100, kot npr. AeroTube HUM</t>
  </si>
  <si>
    <t>203590L</t>
  </si>
  <si>
    <t>TUBUS ENDOTRAHEALNI OTROŠKI ŠT.10</t>
  </si>
  <si>
    <t>Ustno-žrelni tubus št. 0, 60 mm, iz polipropilena, za enkratno uporabo, barvno kodiran, kot npr. AeroTube HUM</t>
  </si>
  <si>
    <t>203069D</t>
  </si>
  <si>
    <t>TUBUS AEROTUBE HUM 60 MM</t>
  </si>
  <si>
    <t>Ustno-žrelni tubus št. 1, 70 mm, iz polipropilena, za enkratno uporabo, barvno kodiran, kot npr. AeroTube HUM</t>
  </si>
  <si>
    <t>203069C</t>
  </si>
  <si>
    <t>TUBUS AEROTUBE HUM 70 MM</t>
  </si>
  <si>
    <t>Ustno-žrelni tubus št. 2, 80 mm, iz polipropilena, za enkratno uporabo, barvno kodiran, kot npr. AeroTube HUM</t>
  </si>
  <si>
    <t>203069B</t>
  </si>
  <si>
    <t>TUBUS AEROTUBE HUM 80 MM</t>
  </si>
  <si>
    <t>Ustno-žrelni tubus št. 3, 90 mm, iz polipropilena, za enkratno uporabo, barvno kodiran, kot npr. AeroTube HUM</t>
  </si>
  <si>
    <t>203069A</t>
  </si>
  <si>
    <t>TUBUS AEROTUBE HUM 90 MM</t>
  </si>
  <si>
    <t>Ustno-žrelni tubus št. 4, 100 mm, iz polipropilena, za enkratno uporabo, barvno kodiran, kot npr. AeroTube HUM</t>
  </si>
  <si>
    <t>TUBUS AIRWAY 10 CM</t>
  </si>
  <si>
    <t>Ustno-žrelni tubus št. 5, 110 mm, iz polipropilena, za enkratno uporabo, barvno kodiran, kot npr. AeroTube HUM</t>
  </si>
  <si>
    <t>203069E</t>
  </si>
  <si>
    <t>TUBUS AEROTUBE HUM 110 MM</t>
  </si>
  <si>
    <t>Ustno-žrelni tubus št. 6, 120 mm, iz polipropilena, za enkratno uporabo, barvno kodiran, kot npr. AeroTube HUM</t>
  </si>
  <si>
    <t>203069F</t>
  </si>
  <si>
    <t>TUBUS AEROTUBE HUM 120 MM</t>
  </si>
  <si>
    <t>203326A</t>
  </si>
  <si>
    <t>VODILO ZA TUBUS 270 MM AEROTUBE HUM</t>
  </si>
  <si>
    <t>203326B</t>
  </si>
  <si>
    <t>VODILO ZA TUBUS 335 MM AEROTUBE HUM</t>
  </si>
  <si>
    <t>203326C</t>
  </si>
  <si>
    <t>VODILO ZA TUBUS 325 MM AEROTUBE HUM</t>
  </si>
  <si>
    <t>Univerzalni fiksator za endotrahealni tubus, z Velcro zaponko, za enkratno uporabo, brez lateksa, EO sterilizirano</t>
  </si>
  <si>
    <t>FIKSATOR ZA TUBUS ENDOFIX ORAL II 6,5-8,5</t>
  </si>
  <si>
    <t>VENTURI MASKE</t>
  </si>
  <si>
    <t>Venturi maska s priklopno cevjo 2,1 m, koncenracija kisika; 24 %, odrasli</t>
  </si>
  <si>
    <t>VENTURI MASKA, ODRASLI, 24 % KISIKA</t>
  </si>
  <si>
    <t>Venturi maska s priklopno cevjo 2,1 m, koncentracija kisika 28 %, odrasli</t>
  </si>
  <si>
    <t>203591A</t>
  </si>
  <si>
    <t>VENTURI MASKA, ODRASLI, 28 % KISIKA</t>
  </si>
  <si>
    <t>Venturi maska s priklopno cevjo 2,1 m, koncentracija kisika 31 %, odrasli</t>
  </si>
  <si>
    <t>203591B</t>
  </si>
  <si>
    <t>VENTURI MASKA, ODRASLI, 31 % KISIKA</t>
  </si>
  <si>
    <t>Venturi maska s priklopno cevjo 2,1 m, koncentracija kisika 35 %, odrasli</t>
  </si>
  <si>
    <t>203591C</t>
  </si>
  <si>
    <t>VENTURI MASKA, ODRASLI, 35 % KISIKA</t>
  </si>
  <si>
    <t>Venturi maska s priklopno cevjo 2,1 m, koncentracija kisika 40 %, odrasli</t>
  </si>
  <si>
    <t>203591D</t>
  </si>
  <si>
    <t>VENTURI MASKA, ODRASLI, 40 % KISIKA</t>
  </si>
  <si>
    <t>Venturi maska s priklopno cevjo 2,1 m, koncentracija kisika 50 %, odrasli</t>
  </si>
  <si>
    <t>203591E</t>
  </si>
  <si>
    <t>VENTURI MASKA, ODRASLI, 50 % KISIKA</t>
  </si>
  <si>
    <t>Venturi maska s priklopno cevjo 2,1 m, koncentracija kisika 60 %, odrasli</t>
  </si>
  <si>
    <t>203591F</t>
  </si>
  <si>
    <t>VENTURI MASKA, ODRASLI, 60 % KISIKA</t>
  </si>
  <si>
    <t>MASKE ZA KISIK IN INHALACIJO</t>
  </si>
  <si>
    <t>Maska otroška za kisik plastična s povezovalno cevjo dolžine 2,10 m, sterilna</t>
  </si>
  <si>
    <t>MASKA ZA KISIK C CEVKO OTR.</t>
  </si>
  <si>
    <t>MASKA ODRASLA ZA INHALACIJO S 6 ML RAZPRŠILCEM ZA ODRASLE IN PRIKLJ. CEV 2,1 M</t>
  </si>
  <si>
    <t>MASKA ZA INH. 04 Z RAZPR. ODRASLI</t>
  </si>
  <si>
    <t>MASKA OTROŠKA ZA INHALACIJO S 6 ML RAZPRŠILCEM ZA OTROKE IN PRIKLJ. CEV 2,1 M</t>
  </si>
  <si>
    <t>203088A</t>
  </si>
  <si>
    <t>MASKA ZA INH. 04 Z RAZPR. OTR.</t>
  </si>
  <si>
    <t>Maska odrasla za kisik plastična s povezovalno cevjo dolžine 2,10 m, sterilna</t>
  </si>
  <si>
    <t>MASKA ZA KISIK - ODRASLI</t>
  </si>
  <si>
    <t>Maska za kisik z balonom Ohio za otroke</t>
  </si>
  <si>
    <t>MASKA ZA KISIK OHIO OTROŠKA</t>
  </si>
  <si>
    <t>Maska za kisik z balonom Ohio za odrasle</t>
  </si>
  <si>
    <t>Maska za inhalacije,OMRON za odrasle</t>
  </si>
  <si>
    <t>MASKA ZA INHAL. OMRON ODRASLI CX/CX</t>
  </si>
  <si>
    <t>Maska za inhal.OMRON za otroke</t>
  </si>
  <si>
    <t>MASKA ZA INHAL. OMRON OTROŠKA CX/CX</t>
  </si>
  <si>
    <t>Respirator s polnim obrazom3M ™ , ki ga je mogoče ponovno uporabiti, zasnovan za uporabo s filtri  3M ™ 2000 in kartušami 3M ™ 6000. kot npr. Maska celoobrazna 3M 6800 ali enakovredno.</t>
  </si>
  <si>
    <t>001084A</t>
  </si>
  <si>
    <t>MASKA CELOOBRAZNA 3M</t>
  </si>
  <si>
    <t>Filter 3M ™ 2000 in kartuša 3M ™ 6000  za masko celoobrazno 3M6800 ali enakovredno.</t>
  </si>
  <si>
    <t>203494A</t>
  </si>
  <si>
    <t>FILTER ZA MASKO CELOOBRAZNO ZA 3M MASKO</t>
  </si>
  <si>
    <t>OPORNICE</t>
  </si>
  <si>
    <t>Opornica vratna trda za odrasle PVC Stifneck Select LA980010 LAERDAL</t>
  </si>
  <si>
    <t>OPORNICA VRATNA STIFNECK COMBO - ODRASLI</t>
  </si>
  <si>
    <t>Opornica vratna trda za otroke PVC Stifneck Select LA980020 LAERDAL</t>
  </si>
  <si>
    <t>203130A</t>
  </si>
  <si>
    <t>OPORNICA VRATNA STIFNECK - OTROŠKA</t>
  </si>
  <si>
    <t>Imobilizacijska opornica za križno oporo (pri poškodbi prsta, predvsem serednje in distalne felange) - velika, kot npr. MAH 134</t>
  </si>
  <si>
    <t>OPORNICA MAH KRIŽNA VELIKA</t>
  </si>
  <si>
    <t>Imobilizacijska opornica za križno oporo (pri poškodbi prsta, predvsem serednje in distalne felange) - majhna, kot npr. opornica MAH 124</t>
  </si>
  <si>
    <t>OPORNICA MAH KRIŽNA MALA</t>
  </si>
  <si>
    <t>Imobilizacijska opornica za imobilizacijo enega ali dveh prstov 17 x 200,  trda 1,5, kot npr. opornica MAH 111</t>
  </si>
  <si>
    <t>OPORNICA MAH 17X200X1,5 TIP 111</t>
  </si>
  <si>
    <t>Imobilizacijska opornica za imobilizacijo roke ali noge, 75 x 350, trda 1,5, kot npr opornica MAH 213</t>
  </si>
  <si>
    <t>OPORNICA MAH 75X350X1 TIP 213</t>
  </si>
  <si>
    <t>Opornica za imobilizacijo medenice s samozategovalnim sistemom, kot npr. Sam Pelvic Sling, velikost standard 81-127 cm</t>
  </si>
  <si>
    <t>OPORNICA PELVIC SLING STANDARD 81-127 CM</t>
  </si>
  <si>
    <t>203592A</t>
  </si>
  <si>
    <t>OPORNICA PELVIC SLING SMALL 69-114</t>
  </si>
  <si>
    <t>203592B</t>
  </si>
  <si>
    <t>OPORNICA PELVIC SLING LARGE 91-137</t>
  </si>
  <si>
    <t>ZBIRALNIKI ZA INFEKTIVNE ODPADKE</t>
  </si>
  <si>
    <t>Kontejner PVC a 1,5 l</t>
  </si>
  <si>
    <t>KONTEJNER SHARP 1,5L</t>
  </si>
  <si>
    <t>Kontejner PVC a 6 l</t>
  </si>
  <si>
    <t>KONTEJNER SHARP 6L</t>
  </si>
  <si>
    <t xml:space="preserve">Kontejner PVC za ostre predmete, Sharpsafe 0,2 L  Frontier 4173, ploščate oblike, spodnji del črn, pokrov rumene barve, 37 mm x 79 mm x 146 mm </t>
  </si>
  <si>
    <t>KONTEJNER PVC 0,2L ZA IGLE</t>
  </si>
  <si>
    <t>KONTEJNER PVC 2,9L</t>
  </si>
  <si>
    <t>Kontejner PVC a  0,6 l</t>
  </si>
  <si>
    <t>KONTEJNER PVC 0,6L</t>
  </si>
  <si>
    <t>KONTEJNER PVC 22,7L</t>
  </si>
  <si>
    <t>SKALPELI</t>
  </si>
  <si>
    <t>Skalpel z držalom za enkratno uporabo, sterilen,  sistem safe-locking na držalu, 170 mm, nerjaveče jeklo fig.10, kot npr. Braun AESCULAP BA810SU A10/PAK</t>
  </si>
  <si>
    <t>SKALPEL Z DRŽALOM STER. FIG 10 (10)</t>
  </si>
  <si>
    <t>Skalpel z držalom za enkratno uporabo, sterilen,  sistem safe-locking na držalu, 170 mm, nerjaveče jeklo fig.11, kot npr. Braun AESCULAP BA811SU A10/PAK</t>
  </si>
  <si>
    <t>SKALPEL Z DRŽALOM STER. FIG 11 (10)</t>
  </si>
  <si>
    <t>Skalpel z držalom za enkratno uporabo, sterilen,  sistem safe-locking na držalu, 170 mm, nerjaveče jeklo fig.12, kot npr. Braun AESCULAP BA812SU A10/PAK</t>
  </si>
  <si>
    <t>SKALPEL Z DRŽALOM STER. FIG 12 (10)</t>
  </si>
  <si>
    <t>Skalpel z držalom za enkratno uporabo, sterilen,  sistem safe-locking na držalu, 170 mm, nerjaveče jeklo fig.15, kot npr. Braun AESCULAP BA815SU A10/PAK</t>
  </si>
  <si>
    <t>SKALPEL Z DRŽALOM STER. FIG 15 (10)</t>
  </si>
  <si>
    <t>Rezilo za skalpel, ster., fig. 10, nerjaveče jeklo, kot npr. Aesculap blades Braun,  16600495, A100/PAK</t>
  </si>
  <si>
    <t>REZILO ZA SKALPEL, STER.,FIG.10 A100</t>
  </si>
  <si>
    <t>Rezilo za skalpel, ster., fig. 11, nerjaveče jeklo, kot npr. Aesculap blades Braun,  16600509, A100/PAK</t>
  </si>
  <si>
    <t>001728A</t>
  </si>
  <si>
    <t>REZILO ZA SKALPEL, STER.,FIG.11 A100</t>
  </si>
  <si>
    <t>Rezilo za skalpel, ster., fig. 12, nerjaveče jeklo, kot npr. Aesculap blades Braun, 16600517, A100/PAK</t>
  </si>
  <si>
    <t>REZILO ZA SKALPEL, STER.,FIG. 12 A100</t>
  </si>
  <si>
    <t>Rezilo za skalpel, ster., fig. 15, nerjaveče jeklo, kot npr. Aesculap blades Braun, 16600525, A100/PAK</t>
  </si>
  <si>
    <t>REZILO ZA SKALPEL, STER.,FIG. 15 A100</t>
  </si>
  <si>
    <t xml:space="preserve">Držalo za rezilo skalpela št. 3 BRAUN AESCULAP, BB074R(kompatibilno z rezilom za skalpel, poz. 97-100) </t>
  </si>
  <si>
    <t>DRŽALO ZA REZILO SKALPEL</t>
  </si>
  <si>
    <t>TRANSOFIX IGLE</t>
  </si>
  <si>
    <t>Igla Transofix, debelina 6,3 mm za prebadanje gumijastih zamaškov vsebnikov, kot npr. Transofix Braun A50</t>
  </si>
  <si>
    <t>TRANSOFIX IGLA PRETOČNA</t>
  </si>
  <si>
    <t>KANILA PRETOČNA</t>
  </si>
  <si>
    <t>Kanila pretočna PVC z zračnim bakterijskim filtrom 0,45gm. Uporaben na vialah in plastičnih kontejnerjih v velikosti od 3-1000 ml. Brez lateksa, brez PVC. Kot npr, Mini-Spike Braun A50</t>
  </si>
  <si>
    <t>MINI - SPIKE PLUS, Z 5MCL FILTER A50</t>
  </si>
  <si>
    <t>VREČKE ZA BRUHANJE</t>
  </si>
  <si>
    <t>Vrečka za bruhanje z obročem</t>
  </si>
  <si>
    <t>VREČKE ZA BRUHANJE (50)</t>
  </si>
  <si>
    <t>MASKE ZA ENKRATNO UPORABO</t>
  </si>
  <si>
    <t>Maska obrazna kirurška z elastiko, modra, trislojna, izdelana skladno z EN14683 - tip IIR, proti tekočinska zaščita, MDR (EU) 2017/745 Class 1, A50/PAK</t>
  </si>
  <si>
    <t>MASKA OBRAZNA Z ELASTIKO A50</t>
  </si>
  <si>
    <t>Maska obrazna za vezat, kot npr. Kimberly Clark, A50/PAK</t>
  </si>
  <si>
    <t>203087A</t>
  </si>
  <si>
    <t>MASKA OBRAZNA NA TRAKE A50</t>
  </si>
  <si>
    <t>Zaščitna maska VIPLAM 9916 FFP1, zadostuje standardu EN 149:2001, A30/PAK</t>
  </si>
  <si>
    <t>MASKA ZAŠČITNA 9916 FFP1 A30</t>
  </si>
  <si>
    <t>Zaščitna respirator maska 9320+ FFP 2, brez ventila, standard; CE, EN 149:2001+A1:2009 FFP2 NR D, A20/PAK</t>
  </si>
  <si>
    <t>203402A</t>
  </si>
  <si>
    <t>MASKA ZAŠČITNA 9320 FFP2 A20</t>
  </si>
  <si>
    <t>Maska, respirator brez ventila, FFP3, NR D, IIR; EN 149:2001+A1:2009 in EN 14683:2019 + AC:2019, z elastičnimi naglavnimi trakovi, A20/PAK</t>
  </si>
  <si>
    <t>MASKA RESPIRATOR FFP3S, UČINK. 98% IIR 1863 3M (20)</t>
  </si>
  <si>
    <t>ZAŠČITNI PLAŠČI IN DODATKI</t>
  </si>
  <si>
    <t>Zaščitni plašč pralni velikosti S. Za zaščito pri epidemijah kot npr. Covid-19</t>
  </si>
  <si>
    <t>203336S</t>
  </si>
  <si>
    <t>ZAŠČITNI PLAŠČ PRALNI S (COVID)</t>
  </si>
  <si>
    <t>Zaščitni plašč pralni velikosti M. Za zaščito pri epidemijah kot npr. Covid-19</t>
  </si>
  <si>
    <t>203336M</t>
  </si>
  <si>
    <t>ZAŠČITNI PLAŠČ PRALNI M (COVID)</t>
  </si>
  <si>
    <t>Zaščitni plašč pralni velikosti L. Za zaščito pri epidemijah kot npr. Covid-19</t>
  </si>
  <si>
    <t>203336L</t>
  </si>
  <si>
    <t>ZAŠČITNI PLAŠČ PRALNI L (COVID)</t>
  </si>
  <si>
    <t>Zaščitni plašč pralni velikosti XL. Za zaščito pri epidemijah kot npr. Covid-19</t>
  </si>
  <si>
    <t>203336XL</t>
  </si>
  <si>
    <t>ZAŠČITNI PLAŠČ PRALNI XL (COVID)</t>
  </si>
  <si>
    <t>Plašč nepremočljiv iz PP + PE, z manšetami na rokavih</t>
  </si>
  <si>
    <t>PLAŠČ ZA OBISKOVALCE A10</t>
  </si>
  <si>
    <t>Predpasnik PVC</t>
  </si>
  <si>
    <t>PREDPASNIK PVC</t>
  </si>
  <si>
    <t>PREDPASNIK LAMINIRAN SPP+PE FILM ZA ENKRATNO UPORABO, DIMENZIJE 145X75 CM</t>
  </si>
  <si>
    <t>PREDPASNIK MEPROTECT</t>
  </si>
  <si>
    <t>TYVEX XL VISOKA STOPNJA</t>
  </si>
  <si>
    <t>TYVEX XXL VISOKA STOPNJA</t>
  </si>
  <si>
    <t>Prevleka za obuvalo, ki sega do kolen, nedrseči podplati</t>
  </si>
  <si>
    <t>PAR</t>
  </si>
  <si>
    <t>PREVLEKA ZA ČEVLJE Z VEZMI A200 (Ebola)</t>
  </si>
  <si>
    <t>HIGIENSKI IZDELKI</t>
  </si>
  <si>
    <t>Krema za roke za zaščito pred maščobami,olji in vodotopnimi škodljivimi snovmi a 100ml, kot npr. Epicare Hand Protect</t>
  </si>
  <si>
    <t>KREMA ZA ROKE - AMAI 100ML</t>
  </si>
  <si>
    <t>Hranilna  krema za roke a 100ml, kot npr. Epicare Hand Protect</t>
  </si>
  <si>
    <t>203013A</t>
  </si>
  <si>
    <t>HRANILA KREMA ZA ROKE AMAI 100 ML</t>
  </si>
  <si>
    <t>Palčke vatirane ušesne A100/PAK</t>
  </si>
  <si>
    <t>PALČKE KOBACAJ</t>
  </si>
  <si>
    <t>Prevleka za obutev PVC, za enkratno uporbo, A100/PAK</t>
  </si>
  <si>
    <t>PREVLEKA ZA OBUVALA PVC ZA 1XUP. A100</t>
  </si>
  <si>
    <t>Robčki negovalni otroški, prepojeni z blago negovalno kremo, dodatek 100% naravnega mandljevega mleka in vitaminov B5, C in E. Kot npr. Nivea Baby Soft &amp; Cream A57/PAK</t>
  </si>
  <si>
    <t>ROBČKI NEGOVALNI A63 OTR.</t>
  </si>
  <si>
    <t>Kape barete,bela bolnišnična A100/PAK</t>
  </si>
  <si>
    <t>KAPA BARETA A100</t>
  </si>
  <si>
    <t>URINSKE VREČKE</t>
  </si>
  <si>
    <t>Vrečka za urin otr.ster., 150 ml, A50/PAK</t>
  </si>
  <si>
    <t>VREČKA ZA URIN OTR. STERIL. 150 ML</t>
  </si>
  <si>
    <t>Urinski zbiralnik za dojenčke in majhne otroke. Izdelek za enkratno uporabo ločuje začetni del urinskega curka od srednjega po fizikalnem principu pretočnega ventila. Proizvod je steriliziran z etilen oksidom. A25/PAK. Kot npr. urinski zbiralnik Sanol.</t>
  </si>
  <si>
    <t>203054A</t>
  </si>
  <si>
    <t>URINSKI ZBIRALNIK ZA OTROKE A25</t>
  </si>
  <si>
    <t>Vrečka za urin 2 l z izpustom, sterilna</t>
  </si>
  <si>
    <t>VREČKA ZA URIN 2L Z IZPUST. NEST.</t>
  </si>
  <si>
    <t>PESARJI IN OSTALO</t>
  </si>
  <si>
    <t>Uterusni vložek, kot npr. Flexi T 380 IUD, A1</t>
  </si>
  <si>
    <t>UTER. VLOŽEK FLEXI PLUS 380</t>
  </si>
  <si>
    <t>Intrauterirnii vložek, kot npr. Flexi T 300 IUD, A1</t>
  </si>
  <si>
    <t>UTERUSNI VL. FLEXI T-300</t>
  </si>
  <si>
    <t>Pesar silikonski 60 mm</t>
  </si>
  <si>
    <t>PESAR SILIKONSKI 60 MM</t>
  </si>
  <si>
    <t>Pesar silikonski 65mm</t>
  </si>
  <si>
    <t>203593A</t>
  </si>
  <si>
    <t>PESAR SILIKONSKI 65 MM</t>
  </si>
  <si>
    <t>Pesar silikonski 70mm</t>
  </si>
  <si>
    <t>203593B</t>
  </si>
  <si>
    <t>PESAR SILIKONSKI 70 MM</t>
  </si>
  <si>
    <t>Pesar silikonski 75mm</t>
  </si>
  <si>
    <t>203593C</t>
  </si>
  <si>
    <t>PESAR SILIKONSKI 75 MM</t>
  </si>
  <si>
    <t>Pesar silikonski 80mm</t>
  </si>
  <si>
    <t>203593D</t>
  </si>
  <si>
    <t>PESAR SILIKONSKI 80 MM</t>
  </si>
  <si>
    <t>Pesar silikonski 85mm</t>
  </si>
  <si>
    <t>203593E</t>
  </si>
  <si>
    <t>PESAR SILIKONSKI 85 MM</t>
  </si>
  <si>
    <t>Higienski vložki Vir Extra Tosama, sestava; bombažna vlakna in celulozno jedro, A10/PAK</t>
  </si>
  <si>
    <t>VLOŽKI HIG. VIR EXTRA BOLN. PAK A10</t>
  </si>
  <si>
    <t>PAPIR ZA PREGLEDNO MIZO</t>
  </si>
  <si>
    <t>Papir za pregledno mizo, rola 59cmx100m A6/PAK</t>
  </si>
  <si>
    <t>PAPIR ZA PREGL. MIZO - ROLA 59CMX100M</t>
  </si>
  <si>
    <t>Papir za ginekološko mizo v roli 59 cm x 50 m, plastificiran, perforiran. A6/PAK</t>
  </si>
  <si>
    <t>PAPIR ZA GIN. MIZO MEDINOP 59CMX50M</t>
  </si>
  <si>
    <t>RAZKUŽEVALNIK</t>
  </si>
  <si>
    <t>FOTOBANJICE 300X250X60X3MM</t>
  </si>
  <si>
    <t>Fotobanjica 300 x 400 x 45 x 3mm</t>
  </si>
  <si>
    <t>FOTOBANJICA 300X400X45X3MM</t>
  </si>
  <si>
    <t>Razkuževalnik 300 x 150 x 100  2l</t>
  </si>
  <si>
    <t>RAZKUŽEVALNIK 300X150X100MM 2L</t>
  </si>
  <si>
    <t>Razkuževalnik 300 x 200 x 100  4l</t>
  </si>
  <si>
    <t>RAZKUŽEVALNIK 300X200X100 MM 4L</t>
  </si>
  <si>
    <t>DODATKI ZA RR APARAT OMRON</t>
  </si>
  <si>
    <t>Manšeta RR 2 cevi</t>
  </si>
  <si>
    <t>MANŠETA RR 2 CEVI</t>
  </si>
  <si>
    <t>Manšeta RR 2 izv. 11x35 otroška</t>
  </si>
  <si>
    <t>MANŠETA RR 2IZV- OTR. 11X35</t>
  </si>
  <si>
    <t>Manšeta za RR omron M7</t>
  </si>
  <si>
    <t>MANŠETA RR ZA OMRON M7</t>
  </si>
  <si>
    <t>Manšeta za RR omron M6 otroška S 17 - 23cm</t>
  </si>
  <si>
    <t>203477A</t>
  </si>
  <si>
    <t>MANŠETA RR ZA OMRON M6 OTROŠKA (S 17-23CM)</t>
  </si>
  <si>
    <t>Manšeta za RR omron M6 M 22 - 32 cm</t>
  </si>
  <si>
    <t>203477E</t>
  </si>
  <si>
    <t>MANŠETA RR ZA OMRON M6 VELIKOST M</t>
  </si>
  <si>
    <t>Manšeta za RR omron M6 L 32 - 42 cm</t>
  </si>
  <si>
    <t>203477F</t>
  </si>
  <si>
    <t>MANŠETA RR ZA OMRON M6 VELIKOST L</t>
  </si>
  <si>
    <t>Manšeta N6 RR za Omron M6 (S 17-23cm)</t>
  </si>
  <si>
    <t>203477C</t>
  </si>
  <si>
    <t>MANŠETA N6 RR ZA OMRON M6 (S17-23 CM)</t>
  </si>
  <si>
    <t>Cev za inhalator Omron C28/C29</t>
  </si>
  <si>
    <t>CEV ZA INHALATOR OMRON C28/C29/C30</t>
  </si>
  <si>
    <t>Posodica dozirna z ust. inhalator Omron C28/C29/C30</t>
  </si>
  <si>
    <t>POSODICA DOZIRNA ZA INHAL. ORMON</t>
  </si>
  <si>
    <t>Manšeta Comfort M6/M7 Omron (22-42)</t>
  </si>
  <si>
    <t>203477D</t>
  </si>
  <si>
    <t>MANŠETA COMFORT M6/M7</t>
  </si>
  <si>
    <t>TRAK ZA KINEZIOTERAPIJO</t>
  </si>
  <si>
    <t>Trak za kinezioterapijo elastičen 5 cm x 5m NEUTRAL</t>
  </si>
  <si>
    <t>TRAK ZA KINEZIOLOG. ELAST. 5CMX5M NEUTRAL</t>
  </si>
  <si>
    <t>Trak za kinezioterapijo elastičen 5 cm x 5m MODER</t>
  </si>
  <si>
    <t>203559M</t>
  </si>
  <si>
    <t>TRAK ZA KINEZIOLOG. ELAST. 5CMX5M MODER</t>
  </si>
  <si>
    <t>Trak za kinezioterapijo elastičen 5 cm x 5m ORANŽEN</t>
  </si>
  <si>
    <t>203559O</t>
  </si>
  <si>
    <t>TRAK ZA KINEZIOLOG. ELAST. 5CMX5M ORANŽEN</t>
  </si>
  <si>
    <t>Trak za kinezioterapijo elastičen 5 cm x 5m ZELEN</t>
  </si>
  <si>
    <t>203559OZ</t>
  </si>
  <si>
    <t>TRAK ZA KINEZIOLOG. ELAST. 5CMX5M ZELEN</t>
  </si>
  <si>
    <t>FIKSIRNE MREŽICE</t>
  </si>
  <si>
    <t>Fiksirne mrežice za glavo in ušesa S, kot. npr. Carefix A10</t>
  </si>
  <si>
    <t>MREŽICA ZA GLAVO CAREFIX S A10</t>
  </si>
  <si>
    <t>Fiksirne mrežice za glavo in ušesa M, kot. npr. Carefix A10</t>
  </si>
  <si>
    <t>MREŽICA ZA GLAVO CAREFIX M A10</t>
  </si>
  <si>
    <t>Fiksirne mrežice za glavo in ušesa L, kot. npr. Carefix A10</t>
  </si>
  <si>
    <t>MREŽICA ZA GLAVO CAREFIX L A10</t>
  </si>
  <si>
    <t>Fiksirne mrežice za glavo in ušesa XL, kot. npr. Carefix A10</t>
  </si>
  <si>
    <t>203474A</t>
  </si>
  <si>
    <t>MREŽICA ZA GLAVO CAREFIX XL A10</t>
  </si>
  <si>
    <t>DODATKI ZA STETOSKOP LITTMAN</t>
  </si>
  <si>
    <t>Olive (male / velike) za stetoskop Littmann Litman Classic III S.E.</t>
  </si>
  <si>
    <t>OLIVE ZA STETOSKOP LITTMAN</t>
  </si>
  <si>
    <t>Membrana + olive za stetoskop Littman Cardiology ter Classic III S.E.</t>
  </si>
  <si>
    <t>MEMBRANA ZA STET. LITTMAN CLASSIC</t>
  </si>
  <si>
    <t>Membrana + olive za stetoskop Littman Classic II S.E.</t>
  </si>
  <si>
    <t>203431A</t>
  </si>
  <si>
    <t>MEMBRANA ZA STET. LITTMAN CLASSIC II</t>
  </si>
  <si>
    <t>Membrana + olive za stetoskop Littman Pediatric</t>
  </si>
  <si>
    <t>203431B</t>
  </si>
  <si>
    <t>MEMBRANA ZA STET. LITTMAN CLASSIC PEDIATRIC</t>
  </si>
  <si>
    <t>INŠTRUMENTARIJ</t>
  </si>
  <si>
    <t>Ledvička PVC</t>
  </si>
  <si>
    <t>LEDVIČKE PVC</t>
  </si>
  <si>
    <t>Pinceta za klope</t>
  </si>
  <si>
    <t>PINCETA ZA KLOPE</t>
  </si>
  <si>
    <t>POTROŠNI MATERIAL</t>
  </si>
  <si>
    <t>Sterilna voda za inhalacijo USP, 500 ml, Respiflo</t>
  </si>
  <si>
    <t>RESPIFLO - STERILNA VODA 500 ML</t>
  </si>
  <si>
    <t>Vrečka PVC za smeti, bela, za VT-11, 320 x 240 x 1000, A200</t>
  </si>
  <si>
    <t>VREČKE ZA VT - 11 320X240X1000</t>
  </si>
  <si>
    <t>HISTOFREEZER MEDIUM 170 ML + 50 NAS.</t>
  </si>
  <si>
    <t>Irigator za klistiranje, 2 L, PVC, z odtokom</t>
  </si>
  <si>
    <t>IRIGATOR 2 L PVC</t>
  </si>
  <si>
    <t>Britvica za enkratno uporabo, dvojno rezilo, A100.</t>
  </si>
  <si>
    <t>BRIVSKI APARAT ZA ENKRATNO UPORA. 2 REZILA A100</t>
  </si>
  <si>
    <t>VREČKA COLD HOT 20X30 CM</t>
  </si>
  <si>
    <t>Set ligatura za popek, steril, 9x40 kos</t>
  </si>
  <si>
    <t>SET LIGATURA ZA POPEK STER.</t>
  </si>
  <si>
    <t>Pinceta za enkratno uporabo, nesterilna, dožine 13 cm, primerna za parno in EU sterilizacijo. A50/PAK</t>
  </si>
  <si>
    <t>PINCETA NESTERILNA PVC</t>
  </si>
  <si>
    <t>Steklenička za metadon PVC 60 - 70 ml, kot npr. Lipis</t>
  </si>
  <si>
    <t>STEKLENICA PVC 60/70 ML METADON LIPIS</t>
  </si>
  <si>
    <t>Klešče za odstranjevanje sponk za enkratno uporabo, PVC, A6, kot npr. Aesculap Braun, ref. 783101</t>
  </si>
  <si>
    <t>KLEŠČE ZA ODSTRANJEVANJE SPONK (ŠIVOV)</t>
  </si>
  <si>
    <t>Palčke za jodiranje, 20 cm, A100</t>
  </si>
  <si>
    <t>PALČKE ZA JOD 2 CM A100</t>
  </si>
  <si>
    <t>Lopatica les - oblike podaljšana rogivilica a 100</t>
  </si>
  <si>
    <t>LOPATICA EROVA PALEC A100</t>
  </si>
  <si>
    <t>Lopatica les - srčaste oblike a 100</t>
  </si>
  <si>
    <t>LOPATICA EROVA SRČEK A100</t>
  </si>
  <si>
    <t>Loparčki za grlo, leseni, A100</t>
  </si>
  <si>
    <t>LOPARČKI LES ZA GRLO A100</t>
  </si>
  <si>
    <t>Ščetka za čiščenje epruvete fi 50</t>
  </si>
  <si>
    <t>ŠČETKA FI 50 MM (ZA EPRUVETE ŠT. 5)</t>
  </si>
  <si>
    <t>Set netkani za kateterizacijo v sestavi: kompresa 7,5 x 7,5 cm a 2 kos, nepremočljiva podloga 50 x 70cm a 1 kos, tampon š. 3 a 4 kos, prijemalka a 1 kos, ledvička polipropilenska a 1 kos, posodica 250 ml a 1 kos, pakiran v set papir/folija, sterilen.</t>
  </si>
  <si>
    <t>SET ZA KATETERIZACIJO STERILEN</t>
  </si>
  <si>
    <t>Termometer telesni digitalni</t>
  </si>
  <si>
    <t>TERMOMETER TELESNI DIGITALNI</t>
  </si>
  <si>
    <t>Nastavki za ušesni termometer Termoscan PRO 6000 A200 WA</t>
  </si>
  <si>
    <t>NASTAVKI ZA TE. BRAUN A200</t>
  </si>
  <si>
    <t>Nastavek za ušesni termometer Genius 2, A96</t>
  </si>
  <si>
    <t>NASTAVEK ZA U.TER.GENIUS 2A 96</t>
  </si>
  <si>
    <t>MATERIAL ZA ODVZEM BRISA</t>
  </si>
  <si>
    <t>Tekočina za fiksiranje citoloških brisov, kot apr.Merckofix spray fixative, 100ml</t>
  </si>
  <si>
    <t>MERCKOFIX SPRAY FIXATIVE A 100 ML</t>
  </si>
  <si>
    <t>Epruveta za odvzem brisa, PVC, sterilna.</t>
  </si>
  <si>
    <t>EPRUVETA PVC ZA BRIS</t>
  </si>
  <si>
    <t>Vaginalna ščetka za maternični vrat Cytobrush A100</t>
  </si>
  <si>
    <t>CYTOBRUSH ŠČETKE/METALOPL</t>
  </si>
  <si>
    <t>PRIPOMOČKI ZA MEDICINSKE APARATE</t>
  </si>
  <si>
    <t>Ustniki kartonski 28/30 - plastificirani, A500</t>
  </si>
  <si>
    <t>USTNIKI KARTONSKI 28/30 (pak a 500kos)</t>
  </si>
  <si>
    <t>Cev povezovalna, aspiracijska, sterilna, z lijaksatim nastavkom na eni strani, na drugi strani stopničast nedrseč nastavek z regulatorjem vleka. Dimenzija Ch 25, dožina 2,0 m, za aspirator Weinmann. (REF 31111). A1/PAK</t>
  </si>
  <si>
    <t>CEVKE ZA ASPIRATOR WEINMANN (REF 31111)</t>
  </si>
  <si>
    <t>Nastavek za aspiracijo ster. z reg. A100  DLH (07.031.00.000), za aspirator Weinmann.</t>
  </si>
  <si>
    <t>203468B</t>
  </si>
  <si>
    <t>NASTAVEK ZA ASPIRACIJO STER. Z REG. A100</t>
  </si>
  <si>
    <t>Aspiracijska cev CH25, 210 cm, zasnovana za priključitev na katerokoli medicinsko aspiracijsko napravo. Priključek tipa lijak-lijak cut-to-fit z možnostjo rezanja na označenih mestih konektorja za spirator Weinmann (REF 31113). Brez lateksa. EO steriliziran. A1/PAK</t>
  </si>
  <si>
    <t xml:space="preserve">203468C </t>
  </si>
  <si>
    <t>CEV ASPIR. CH 25 X 2 M STER. NAST. Z REG. (REF 31113)</t>
  </si>
  <si>
    <t xml:space="preserve">TAMPONI </t>
  </si>
  <si>
    <t>Tamponi iz netkanega mat. št. 3 a 500</t>
  </si>
  <si>
    <t>TAMPONI NETKANI ŠT. 3 A500 (5X100)</t>
  </si>
  <si>
    <t>Tamponi iz gaze 20 x 20 št.3 a 500</t>
  </si>
  <si>
    <t>TAMPONI IZ GAZE ŠT. 3 (20X20) A500</t>
  </si>
  <si>
    <t>Tamponi iz netkanega materiala, št. 4, A500</t>
  </si>
  <si>
    <t>TAMPONI NETKANI ŠT. 4 A500</t>
  </si>
  <si>
    <t>Tamponi iz gaze z gumico, nesterilen, št. 2, A500, kot npr. V-med</t>
  </si>
  <si>
    <t>TAMPONI IZ GAZE ŠT. 2 (20X18) A500</t>
  </si>
  <si>
    <t>LABORATORIJSKA STEKLOVINA IN PLASTIKA</t>
  </si>
  <si>
    <t>Steklenička PVC 150 ml brez kapalke</t>
  </si>
  <si>
    <t>STEKLENIČKA PVC A150 ML BREZ NAS</t>
  </si>
  <si>
    <t>Steklenička PVC z brizgo 250 ml</t>
  </si>
  <si>
    <t>STEKLENIČKA PVC BRIZG. 250 ML</t>
  </si>
  <si>
    <t xml:space="preserve">Steklena posoda za vato s pokrovom, 120x120 mm </t>
  </si>
  <si>
    <t>POSODA ZA VATO 120X120 MM S POKROVOM</t>
  </si>
  <si>
    <t>IZDELKI IZ BLAGA</t>
  </si>
  <si>
    <t>Kompresa bela 90 x 100 cm iz platna</t>
  </si>
  <si>
    <t>KOMPRESA BELA 90X100</t>
  </si>
  <si>
    <t>Tetra plenice z modro črto, 80 cm x 80 cm</t>
  </si>
  <si>
    <t>PLENICE TETRA Z MODRO ČRTO 80X80</t>
  </si>
  <si>
    <t>Blago frotir osoljeni bel šir. 200 cm</t>
  </si>
  <si>
    <t>203385A</t>
  </si>
  <si>
    <t>METER</t>
  </si>
  <si>
    <t>BLAGO FROTIR OSLOJENI BEL ŠIT. 200 CM</t>
  </si>
  <si>
    <t>kuhinjska krpa 50x70 cm LAN - BOMBAŽ</t>
  </si>
  <si>
    <t>KRPA KUHINJSKA 50X70 CM LAN- BOMBAŽ</t>
  </si>
  <si>
    <t>Brisača iz frotirja 50 cm x 100 cm za zdravstvo</t>
  </si>
  <si>
    <t>BRISAČE FROTIR 50X100 ZDRAVSTVO</t>
  </si>
  <si>
    <t>SONDE</t>
  </si>
  <si>
    <t>Sonda duodenalna CH 18X1200 mm, za priklop na različne sisteme za infuzijo ali dodajanje zdravil.</t>
  </si>
  <si>
    <t>SONDA DUODEN CH 18</t>
  </si>
  <si>
    <t>Rektalna sonda, CH 28 x 400 mm</t>
  </si>
  <si>
    <t>SONDA ČREVESNA REKT CH 28 X 400 MM</t>
  </si>
  <si>
    <t>OBLIŽI</t>
  </si>
  <si>
    <t>Samolepilen obliž 6X8CM, iz vlaknovine in poliestra z zarezo za pritrjevanje I.V. kanil, sterilen, hipoalergen, A50, kot npr. REF 3523 3M.</t>
  </si>
  <si>
    <t>203556A</t>
  </si>
  <si>
    <t>OBLIŽ IV MEDIPORE 6X8 CM 3523 A50 (3M)</t>
  </si>
  <si>
    <t>Obliž za fiksiranje nosnih katetrov in duodenalnih sond. Material iz tkanine omogoča dihanje kože in ne povzroča alergij, kot npr. Nasofix A150.</t>
  </si>
  <si>
    <t>FIKSATOR NASOFIX ZA ODRASLE A100</t>
  </si>
  <si>
    <t>Obliž za pritrjevanje kanile s kontrolnim okencem, za periferne dostope, z dodatno blazinico, 6 X 7,5 cm, A50, kot npr. Curafix i.v. Control.</t>
  </si>
  <si>
    <t>FIKSATOR CURAGARD OBLIŽ I.V. CURAFIX CONTROL 6X7,5 CM A50</t>
  </si>
  <si>
    <t>KATETRI</t>
  </si>
  <si>
    <t>Urinski kateter GreenCath Plus ž. nanos H20 CH 12x180 mm A30</t>
  </si>
  <si>
    <t>203534D</t>
  </si>
  <si>
    <t>KATETER GREENCATCH PLUS Ž. NANOS H20 CH 12X180MM A30</t>
  </si>
  <si>
    <t>Aspiracijski kateter z regulatorjem vleka CH 18, 500 mm</t>
  </si>
  <si>
    <t>203534B</t>
  </si>
  <si>
    <t>KATETER ASPIRACIJSKI CH 18</t>
  </si>
  <si>
    <t>SET ZA PUNKC.TORAKSA STR</t>
  </si>
  <si>
    <t>RESPIRATORNI PRIPOMOČKI</t>
  </si>
  <si>
    <t>Filter virusni in bakteriološki 1940 A70 INTS, vlažilni. Volumen 66 ml, padec pritiska pri neuporabljenem filtru in pretoku 30 l/min ni večji od 125 Pa. Povečanje padca pritiska po uporabi po treh urah ni večje od 14 Pa. Luer-Lock spojka, teža 45 g. Povračilo vlage najmanj pri VT500 ml=28 mg H2O/l, elektrostatičen. Zamašek spojke Luer za meritev etCO2 ni ločljiv od filtra. Preizkušen je na učinkovitost preprečevanja okužbe s TBC, Hepatitis C, Bacillus subtilis var. Niger in virus MS-2. A70/PAK</t>
  </si>
  <si>
    <t>FILTER VLAŽILNI 1941 A70</t>
  </si>
  <si>
    <t>VREDNOST SKUPAJ</t>
  </si>
  <si>
    <t xml:space="preserve">A /3 RTG MATERIAL </t>
  </si>
  <si>
    <t>Naziv artikla</t>
  </si>
  <si>
    <t>Končna vrednost brez DDV (količina x cena/EM)</t>
  </si>
  <si>
    <t>1.</t>
  </si>
  <si>
    <t>Filmi za Agfa termalni printer Drystar 5503, občutljiv na termični shop, pakiran po 100 filmov v posodah za vlaganje pri dnevni svetlobi, primeren za suho razvijanje 20,5 x 25,3 kot npr.AGFA film Drystar DTB  20x25 (100 filmov v pakiranju)</t>
  </si>
  <si>
    <t>SC</t>
  </si>
  <si>
    <t>FILMI AGFA DRYSTAR DT2B 20X25</t>
  </si>
  <si>
    <t>A/4 MATERIAL ZA UZ IN EKG</t>
  </si>
  <si>
    <t>Gel za ultrazvok, 250 ml</t>
  </si>
  <si>
    <t>203006</t>
  </si>
  <si>
    <t>GEL ZA ULTRAZVOK 250 G</t>
  </si>
  <si>
    <t>203142</t>
  </si>
  <si>
    <t>PAPIR REG. SCHILLER TERMO AT2 210X280X173L ZA EKG</t>
  </si>
  <si>
    <t>Spray za EKG (A 250 ml)</t>
  </si>
  <si>
    <t>203311</t>
  </si>
  <si>
    <t>SPRAY ZA EKG 250 ML</t>
  </si>
  <si>
    <t>203372</t>
  </si>
  <si>
    <t xml:space="preserve">ELEKTRODE ZA EKG SKINTA FI 60 A30 </t>
  </si>
  <si>
    <t>Elektrode za EKG, za enkratno uporabo, za odrasle,  43 x 51 mm, Aqua-Wet, primerno za uporabo na ICU, CCU. Kot npr FS-TF/6 Skintact, A1200/PAK oz. ŠKATLA.</t>
  </si>
  <si>
    <t>203407</t>
  </si>
  <si>
    <t>EKG ELEKTRODE SKINTA FI 42 A30</t>
  </si>
  <si>
    <t>Elektrode na peni za EKG, za enkratno uporabo, neonatalne,  30 mm, Aqua-Tac, primerno za uporabo na ICU, CCU. Kot npr F-301 Skintact, A1500/PAK oz. ŠKATLA.</t>
  </si>
  <si>
    <t>203407A</t>
  </si>
  <si>
    <t>EKG ELEKTRODE SKINTA NEONATAL</t>
  </si>
  <si>
    <t>Elektrode na mikroporju za EKG, za enkratno uporabo, otroške,  40 mm, Aqua-Tac, primerno za uporabo na ICU, CCU. Kot npr T-401 Skintact, A1500/PAK oz. ŠKATLA.</t>
  </si>
  <si>
    <t>203407B</t>
  </si>
  <si>
    <t>EKG ELEKTRODE SKINTA OTROŠKE</t>
  </si>
  <si>
    <t>Termalni papir za video tiskalnik, SONY 110x20 (UPP 110HD-original) (A5 /PAK)</t>
  </si>
  <si>
    <t>203430</t>
  </si>
  <si>
    <t>PAPIR SONY 110X20 (UPP 110 HD) A5</t>
  </si>
  <si>
    <t>EKG termalni papir za  Mindray, MAC 1100, 1200, 1600. Dimenzije 210 x 295 (712750). A10/PAK</t>
  </si>
  <si>
    <t>203441</t>
  </si>
  <si>
    <t>PAPIR EKG TERMALNI ZA MAC 1100, 1200, 1600</t>
  </si>
  <si>
    <t>Termo papir za CTG 150 x 100 mm x 150I, REF. 690400, A10/PAK</t>
  </si>
  <si>
    <t>203452</t>
  </si>
  <si>
    <t>PAPIR ZA CTG (4305DAO) ORIGINAL REF 690400</t>
  </si>
  <si>
    <t>Termalni papir za video tiskalnik, SONY 110x18 (110 HG original) (A5/PAK).</t>
  </si>
  <si>
    <t>203461</t>
  </si>
  <si>
    <t>PAPIR SONY 110X18 (UPP 110 HG) A5</t>
  </si>
  <si>
    <t>GEL BLAZINICE ZA SAMOSTOJEČI ULTRAZVOK (A240/PAK)</t>
  </si>
  <si>
    <t>203552</t>
  </si>
  <si>
    <t>GEL BLAZINICE ZA SAMOSTOJEČI UZ A240</t>
  </si>
  <si>
    <t>Krema za bodywave (A 5L)</t>
  </si>
  <si>
    <t>203567</t>
  </si>
  <si>
    <t>KREMA ZA BODYWAVE A 5L</t>
  </si>
  <si>
    <t>PAPIR CTG TERMO (HP) ZA PHILIPS (M1911A)</t>
  </si>
  <si>
    <t>203584</t>
  </si>
  <si>
    <t>PAPIR CTG TERMO (HP)</t>
  </si>
  <si>
    <t>SCHILLER ECG Recording Paper Fanfold 210mm x 280mm REF 2.157050 A100/PAK</t>
  </si>
  <si>
    <t>223142A</t>
  </si>
  <si>
    <t>SCHILLER ECG RECORDING PAPER FANFOLD 210 MM X 280MM REF. 2.157050</t>
  </si>
  <si>
    <t>EKG papir za Schiller 90X90mmX290l (AT1/SP1) (706244)</t>
  </si>
  <si>
    <t>203545A</t>
  </si>
  <si>
    <t>EKG PAPIR ZA SCHILLER 90X90MMX290 L (AT1/SPA) (706244)</t>
  </si>
  <si>
    <t>A/5 RAZKUŽILA</t>
  </si>
  <si>
    <t>Stenski dozirnik za 500 ml plastenke, z možnostjo komolčnega aktiviranja, z možnostjo menjave originalne plastenke, dozirnik iz plastične mase, ki se dobro čisti in razkužuje, velikost za 500 ml, bele barve, z vidnim poljem (okencem).  Z enkratnim pritiskom na ročico lahko odmerimo  0,5 ml, 1,0 ml ali 1,5 ml sredstva.</t>
  </si>
  <si>
    <t>KOS</t>
  </si>
  <si>
    <t>MILNIK PINGI 500 ML DERMADOS EECOLAB</t>
  </si>
  <si>
    <t>Čistilno dezinfekcijsko sredstvo za razkuževanje vodovodnih cevi sesalnega sistema v zobnem stroju Kavo kot napr. Bilpron 1L</t>
  </si>
  <si>
    <t>LITER</t>
  </si>
  <si>
    <t>ČISTILO DEZINF. SREDSTVO ZA ZAŠČITO VODNIH DELOV STROJA BILPRON</t>
  </si>
  <si>
    <t>Dezinf. robčki za naknad.polnjenje za hitro in učinkovito delovanje s širokim antimikrobnim spektrom delovanja  ki vključuje baktericidno, tuberkolocidno fungicidno in virucidno MRSA delovanje z 50g 1-propanola in didecilmetilamonijev klorida, kot HBV Meliseptol Refill  A100</t>
  </si>
  <si>
    <t>DEZIN. ROBČKI HBV MELISEPTOL TOP OFF A100</t>
  </si>
  <si>
    <t>Tekoče sredstvo za ročno in ultrazvočno čiščenje lab.stekla in ostalega pribora. Sestava: neionske in amfoterne površinsko aktivne snovi, kompleksni reagenti, derivati aminokislin, inhibitorji korozije, sredstva proti penjenju, konzervansi. Pakiranje 5 litov, kot npr. Bodedex forte 5L</t>
  </si>
  <si>
    <t xml:space="preserve"> ZLATOLAB 66 A5L - BODEDEX FORTE</t>
  </si>
  <si>
    <t>Nevtralno, dermatološko testirano  in učinkovito milo za roke, telo in lasišče z negovalnim učinkom. Imeti mora neutralni Ph 5 (+/-10%).  Sestava: Aqua, Sodium Laureth Sulfate, Cocamide DEA, Sodium Chloride, Cocamidopropil Betain, Glycerin, Coco Glucoside, Styrene/Acrylates Copolymer, Ethanol, Lactic Acid, Citric. Plastenka 500 ml. Kor npr Milo tekoče Showe Gel telo in lasje.</t>
  </si>
  <si>
    <t>SERAMAN MED A500 ML PEARL</t>
  </si>
  <si>
    <t>Pripravljena neobarvana alkoholna raztopina za razkuževanje kože, s širokim spektrom delovanja na: bakterije (vključno z večkratno odpornimi bakterijami), Tbc, glive in viruse (Rota-, Herpes-, HBV, HIV). Sestava na 100 g sredstva:  70 g 95% etanola in 2% klorheksidina ter glicerina, brez barvila.  Deluje na: EN 13727,  EN 13624,  EN 14348,  v 30 sekundah. Pakiranje: 250 ml s pršilko. Kot npr. Citroclorex.</t>
  </si>
  <si>
    <t>SPITADERM SPRAY CITROCLOREX 2 %</t>
  </si>
  <si>
    <t>Alkoholni robčki v refilu za hitro razkuževanje in čiščenje medicinskih pripomočkov, predmetov in površin. Velikost robčka 15-17 × 17 cm, oz. 255 cm2. Imeti mora širok spekter delovanja na: bakterije  - EN 14348 in EN13727 (vključno z večkratno odpornimi bakterijami), EN16615 (Tbc), glive in viruse (Rota, Polio, HBV, HIV, HBV, Adeno, ..) ter na MRSA in učinkovitost skadno z  EN 13624. Tekočina s katero so robčki prepojeni vsebuje: 35g 2-propanol in 25g 1-propanol. Obvezna dvojna registracija - kot biocid in med. pripomoček! Pakiranja: refil oz. zavitek za ponovno polnjenje z 90 robčki. Kot npr Incidin Alkohol Wipe Refill A90</t>
  </si>
  <si>
    <t>INCIDIN ALCOHOL WIPE REFIL A90</t>
  </si>
  <si>
    <t>Benzinum a 1l</t>
  </si>
  <si>
    <t>BENZINUM</t>
  </si>
  <si>
    <t>Tekoče sredstvo za takojšnjo in končno dezinfekcijo kirurških in ostalih medicinskih pripomočkov. Na osnovi encimov (proteaza, amilaza, mananaza), amfoterne in neionogene površinsko aktivne snovi. Standardi v umazanih pogojih; delovanje in kontaktni časi skladni z fazo testiranja EN 2/2: EN 14561 (0,5% = 5 minut), EN 14562 (0,5% = 5 minut), EN 14563 (1,0% = 15 minut), EN17111 (0,5% = do 15 minut), EN 14885. Obstojnost delovne raztopine mora biti 7 dni. Dokazana učinkovitost na biofilmu ISO/TC 15883-5. Testiranja na kompatibilnost materialov; ekološka in toksikološka ocena. Pakiranje: 1 liter z vgrajeno dozirno merico. Kot npr Aniosyme XL3 1L</t>
  </si>
  <si>
    <t>SEKUSEPT 2L</t>
  </si>
  <si>
    <t>Robčki za hitro razkuževanje in čiščenje medicinskih pripomočkov, predmetov in površin na osnovi alkohola. Ima širok spekter delovanja na: bakterije (vključno z večkratno odpornimi bakterijami), Tbc, glive in viruse (HBV, HIV). Velikost robčka 130mmx185mm, teža: 23g/m2. Tekočina s katero so robčki prepojeni vsebuje:  Propan-2-ol 70%. Pakiranja: doza 125 robčkov +/-5%. Kot npr Sani-Cloth doza A125, PDI KNC.</t>
  </si>
  <si>
    <t>INCIDES ROBČKI DOZA SANI CLOTH DOZA 125</t>
  </si>
  <si>
    <t>Pripravljena alkoholna raztopina za higiensko in kirurško razkuževanje rok na osnovi 2-Propanola z dodanim glicerinom, ki pomaga ohranjati roke mehke in zdrave. Sestava: 79,9 g  2-Propanol, 1 g Fenoksietanol, glicerin ter kamilica. Učinkovitost mora biti dokazana z EN1500, EN 12791, EN 13727, EN 13624, EN 14476 (Noro, Rota in Adeno virus) ter z EN 14348 in Vah certifikat. Embalaža: 500 ml, skladna z dozatorjem  za 500ml plastenko. Kot npr Skinman Soft Plus.</t>
  </si>
  <si>
    <t>SKINMAN SOFT 500 ML</t>
  </si>
  <si>
    <t>Pripravljena alkoholna raztopina za higiensko in kirurško razkuževanje rok s popolnim virucidnim učinkom. Dokazana učinkovitost na širok spekter bakterij vključno z Norovirusi v 15 sekundah. Sestava: 89g etanola, glicerin, mlečna kislina, pantenol in vitamin E. Dokazana učinkovitost z Vah certifikatom in z EN1500, EN 12791, EN 13727, EN 13624, EN 14476 - Noro virus (MNV), EN 14476, EN 14348 . Embalaža 500 ml. Kot npr. Skinman Soft Protect FF</t>
  </si>
  <si>
    <t>238018A</t>
  </si>
  <si>
    <t>SKINMAN SOFT PROTECT 500 ML</t>
  </si>
  <si>
    <t>Nežna in učinkovita PENA na alkoholni osnovi za higiensko in kirurško razkuževanje rok s popolnim virucidnim učinkom na osnovi mono alkohola. Pena je enostavna za nanos, nelepljiva in učinkovita proti bolnišničnim patogenom. Dokazana učinkovitost na širok spekter bakterij vključno z Norovirusi v 30 sekundah. Sredstvo ima učinkovito kombinacijo dodatkov za takojšnjo in podaljšano zaščito kože, ki tudi ob pogosti uporabi zagotavlja zdravje kože. Sestava na 100g: 73,6 g etanola, glicerin, vitamin E, niacinamid, PEG 10 Dimetikon ter Etilheksilglicerin. Dokazana učinkovitost po EN1500, EN 12791, EN 13727, EN 13624, EN 14476, EN 14348 . Pakiranje: 750 ml kartuša s penilno glavo, kompatibilna s podajalniki Nexa.</t>
  </si>
  <si>
    <t>238018B</t>
  </si>
  <si>
    <t>SKINMAN FOAM NEXA 750ML</t>
  </si>
  <si>
    <t>Pripravljena alkoholna raztopina za higiensko in kirurško razkuževanje rok s popolnim virucidnim učinkom. Dokazana učinkovitost na širok spekter bakterij vključno z Norovirusi v 15 sekundah. Sestava: 89g etanola, glicerin, mlečna kislina, pantenol in vitamin E. Dokazana učinkovitost z Vah certifikatom in z EN1500, EN 12791, EN 13727, EN 13624, EN 14476 - Noro virus (MNV), EN 14476, EN 14348 . Embalaža , kartuša 750 ml,  kompatibilna s podajalniki Nexa. Kot npr. Skinman Soft Protect FF 750 ml.</t>
  </si>
  <si>
    <t>238018E</t>
  </si>
  <si>
    <t>SKINMAN SOFT PROTECT FF 750 ml za podajalnik</t>
  </si>
  <si>
    <t>Pripravljeno razkužilo za hitro in učinkovito čiščenje in razkuževanje medicinskega inventarja ter ostalih površin, ki omogoča nanos z brisanjem ali pršenjem. Imeti mora širok spekter delovanja na: bakterije (vključno z večkratno odpornimi bakterijami), Tbc, glive in viruse (Rota-, HBV, HIV, Vaccinia, Adeno-, Papova, SV40-). Sredstvo mora biti brez dodatnih dišav! Dokazana učinkovitost po EN 13624, EN 13727, EN 14348, toksikološka ocena in ekološki atest. Učinkovina -35g 2-propanol, 25g 1-propanol. Obvezna registracija kot medicinski pripomoček in biocid! Embalaža: plastenka 1000ml,  možnost namestitve razpršilne glave. Kot npr. Incidin Liquid FF 1L.</t>
  </si>
  <si>
    <t>INCIDIN LIQUID SPRAY QL - SPRAY OFF</t>
  </si>
  <si>
    <t>Losjon za nego kože po umivanju in razkuževanju - kombinacija negovalnih olj in čebeljega voska z nevtralnim pH. Emulzija olja v vodi, ki uravnava vlažnost kože, jo ščiti in neguje ter deluje hladilno in osvežujoče. Izdelek mora biti brez dodanih parabenov in parfumskih olj. 500 ml. Kot npr. Silonda Sensitive.</t>
  </si>
  <si>
    <t>SILONDA 500ML</t>
  </si>
  <si>
    <t>Pripravljena alkoholna raztopina za higiensko in kirurško razkuževanje rok s popolnim virucidnim učinkom. Dokazana učinkovitost na širok spekter bakterij vključno z Norovirusi v 15 sekundah. Sestava: 89g etanola, glicerin, mlečna kislina, pantenol in vitamin E. Dokazana učinkovitost z Vah certifikatom in z EN1500, EN 12791, EN 13727, EN 13624, EN 14476 - Noro virus (MNV), EN 14476, EN 14348 . Embalaža 100 ml. Kot nor. Skinman Soft Protect.</t>
  </si>
  <si>
    <t>238018C</t>
  </si>
  <si>
    <t>SKINMAN SOFT PROTECT A 100 ML</t>
  </si>
  <si>
    <t>Losion za umivanje rok, ne vsebuje mila, vrednost pH 5,5. Pakiranje 1000 ml skladno s podajalniki. Kot npr milo tekoče Dahlia San.</t>
  </si>
  <si>
    <t>MANISOFT LOSION 1L - DAHLIA SAN</t>
  </si>
  <si>
    <t>Dozator za ponujeno razkužilo za artikel  238022. Kot npr. dozator za Incidin Liquid Spray 1L z razpršilko.</t>
  </si>
  <si>
    <t>DOZATOR ZA RAZKUŽILO ZA ARTIKEL 238022</t>
  </si>
  <si>
    <t>Izdelek za razkuževanje in čiščenje kirurških inštrumentov, predmetov in površin na osnovi peroksiocetne kisline. Izdelek mora biti v obliki granulata oz. praška. Ima baktericiden, viruciden in fungiciden in sporociden učinek. Aktivna učinkovina peroksiocetna kislina mora imeti visoko učinkovitost, nizko toksičnost, biološko razgradljivost in skladnost z materiali (razen medenine in bakra). Dokazana učinkovitost po EN 13727, EN 13624, EN 14561 in EN 14562; virusi z ovojnico, Adeno, Polio, Rota,  SV40, EN 17126. Testiranja na kompatibilnost materialov; ekološka in toksikološka ocena. Embalaža: vedro 1-2 kg z dozirno posodo. Kot npr Sekusept Pulver 2 KG Classic</t>
  </si>
  <si>
    <t>238034B</t>
  </si>
  <si>
    <t>KG</t>
  </si>
  <si>
    <t>SEKUSEPT AKTIV 1,5 KG</t>
  </si>
  <si>
    <t>Dezinf. robčki doza za hitro in učinkovito delovanje s širokim antimikrobnim spektrom delovanja  ki vključuje baktericidno, tuberkolocidno fungicidno in virucidno MRSA delovanje z 50g 1-propanola in didecilmetilamonijev klorida, kot HBV Meliseptol robčki a 100, kot npr. robčki Meliseptol doza A100.</t>
  </si>
  <si>
    <t>HBV MELISEPTOL DEZINFEK. ROBČKI DOZA A100</t>
  </si>
  <si>
    <t>Komprese alkoholne 4-5cm x 8-9 cm, LARGE, pakirane posamezno a 100. Posamično pakiranje komprese na osnovi izopropanola. Kot npr. kompresa alkoholna Senso Protect 45X90 mm A100.</t>
  </si>
  <si>
    <t>ROBČKI KOMP. ALKOH. POSAM. PAK. A100 ALKOTIP</t>
  </si>
  <si>
    <t>Dozator za 500 ml razkužila za roke (kompatibilnost!)HH 1 ml za 500 ml - fi 25mm</t>
  </si>
  <si>
    <t>DOZATOR HH 1 ML ZA 500 ML - FI 25 MM</t>
  </si>
  <si>
    <t>Razkužilo za higiensko in kirur.dezinfek. rok v obliki gela na alkoholni osnovi. Popoln virucid mora biti v 30 sekundah. PH nevtralen, brez barvil, v sestavi: od 75 do 80 g etanola, 2,5% 2-Propanola, Gliceridi in estri maščobnih kislin in Alfa-bisabolol.Mikrobiološke lastnosti: ustreza standardom EN1500, EN 12791, EN 13727, EN 13624, EN 14348, EN 14476 (Rota, Nora, Adeno, Corona, H1N1, HIV, Herpes virusu, Polio virusu,...). Dokazila o netoksičnosti in nealergogenosti, dokazila o testih tolerance kože na proizvod, navodila na embalaži v slovenskem jeziku, varnostni list v slovenskem jeziku, plastenka okrogla 500 ml s pritrjeno pumpico, ki je dolga vsaj 4 cm. Kot npr Desderman Pure 500 ml gel.</t>
  </si>
  <si>
    <t>238044A</t>
  </si>
  <si>
    <t>SOFTMAN VISCORUB A500 ML DESDERMAN PURE GEL</t>
  </si>
  <si>
    <t>DEZIN. ROBČKI BREZ ALKOHOLA SANI-CLOD ACTIVE DOZA (A200)</t>
  </si>
  <si>
    <t>Robčki za večje površine, brez alkohola, velikost 200x275, kombinacija dveh kvarternih amonijevih spojin in polimeričnih bigvanidov, imajo CE certifikat, na večino mikroorganizmov delujejo v 10 sekundah. Primerni za površine, ki so občutljive na alkohol, kot npr. pleksi steklo, infuzijske črpalke, umetno usnje, žimnice, UZ opreme, gume... Robček mora biti impregniran s 3,7 ml učinkovine, kot napr. Clinell Universal robčki brez alkohola A200. Kot npr robčki Clinell A200 20X27,5 CM.</t>
  </si>
  <si>
    <t>238048A</t>
  </si>
  <si>
    <t>CLINELL UNIVERZALNI ROBČKI BREZ ALKOHOLA A200</t>
  </si>
  <si>
    <t>Pene za čiščenje in razkuževanje medicinskih pripomočkov v zobozdravstvu. Visoka protimikrobna učinkovitost, odličen čistilni učinek, kratki kontaktni časi, dobro ujemanje z materiali in lastnost nežnega čistila. Formula brez dišav in barvil. Testiranja: EN 16615 in EN 13727, EN 13624, EN 14348, EN 14476,  omejena virucidna učinkovitost  EN 14476 (Adenovirus, Norovirus).  Vsa testiranja narejena v umazanih pogojih. pH proizvoda: 7-8. Učinkovine: Didecildimetilamonijev klorid, pomožne snovi. Izpiranje ni potrebno, razen območij namenjenih stiku s kožo ali sluznico. 750mL plastenka s penilno glavo. Kot npr Dentasept SH Pro.</t>
  </si>
  <si>
    <t>DEZINFE. ROBČKI BREZ ALKOHOLA SANI-CLOD ACTIVE REFIL A 125</t>
  </si>
  <si>
    <t>KOMPRESA ALKOHOLNA 70% ALKOTIP 60x30mm a 100. Posamično pakiranje komprese, ki mora biti 1 x prepognejena, na osnovi izopropanola.</t>
  </si>
  <si>
    <t>KOMPRESA ALKOHOLNA 70 &amp; ALKOTIP 65X30 MM A100</t>
  </si>
  <si>
    <t>Dispenzer (vodotesna doza) za večkratno polnjenje v obliki vedra, ki preprečuje izhlapevanje delovne raztopine. Velikost dispenzerja 27x 18 cm.  Na dozi mora biti slikovni prikaz priprave krp, prostor za nalepko kamor se beleži, kdaj se robčki prelijejo. Kot npr Incidin Wipes doza za robčke.</t>
  </si>
  <si>
    <t>INCIDIN WIPES DOZA ZA ROBČKE</t>
  </si>
  <si>
    <t>Suhe krpe (kompatibilne z vodotesnimi dispenzerji), ki se vstavijo v dispenzer, krpe morajo biti izdelane iz mikrobiološko testiranega, netkanega 100 % poletilena, ki se ne mucka. Suhim krpam mora biti priložena samolepilna etiketa na katero se zabeležijo osnovni podatki (sredstvo, koncentracija, datum priprave in podpis), velikost krpe vsaj 37x20 cm, gramatura 60g/m2, površina, ki jo lahko prebrišemo s prepojeno krp je 1-2 m2.  Krpe morajo biti perforirane. Pakiranje 99 krp v zavitku. Kot npr Incidin Wipes 38x20 cm Refill robčki A99.</t>
  </si>
  <si>
    <t>INCIDIN WIPES 38X20 CM REFILL ROBČKI A99</t>
  </si>
  <si>
    <t>Koncentrat za pripravo raztopine za čiščenje in razkuževanju površin in opreme,  medicinskega inventarja ter ostalih vodoodpornih površin na osnovi aminov in benzalkonijevega klorida. Imeti mora širok spekter delovanja na: bakterije (vključno z večkratno odpornimi bakterijami), Tbc, glive in viruse (Herpes, Rota-, HBV, HIV, Vaccinia, Adeno-, Noro - MNV, Polio).  Učinkovitost mora biti dokazana po EN 13727, EN 13624, EN13697, EN 14348, EN 14476.  Imeti mora teste za  kompatibilnost materialov: kovine, linolej, PVC, keramika, guma, plastika ter toksikološka oceno in ekološki atest. Učinkovina: 10,0g 2-fenoksietanol, 8,0g N,N-bis-(3-aminopropil) dodecilamin, 7,5g benzalkonijev klorid.Pakiranje:2 litra. Kot npr Incidin Pro 2L.</t>
  </si>
  <si>
    <t>INCIDIN PRO 2L ECOLAB</t>
  </si>
  <si>
    <t>INCIDIN OXY FOAM 750 ML Z RAZPRŠILKO</t>
  </si>
  <si>
    <t>2- propanol, 99,9 % A1l</t>
  </si>
  <si>
    <t>IZOPROPANOL 1L</t>
  </si>
  <si>
    <t>Negovalna krema za nego in obnovo poškodovane kože na rokah z vlažilnim glicerinom ter vitaminom E za zaščito kože.  Emulzija vode v olju izboljšuje elastičnost kože, dodani antioksidanti pa krepijo njeno fiziološko funkcijo odpornosti. Krema se mora dobro porazdeli po površini kože in se hitro vpiti v kožo. Sestava:voda, tekoči parafin, etil-heksil-palmitat, glicerin, sorbitan-izostearat, poliglicerol-3-poliricinoleat, mlečnakislina, magnezijev sulfat, tokoferol, citrat hidrogeniranih palmovih gliceridov,.... Izdelek mora biti brez parabenov. Izdelek  mora imeti dermatološki  in toksikološki atest. Embalaža: tuba 100ml. Kot npr Silonda Care 100 ml.</t>
  </si>
  <si>
    <t>238023A</t>
  </si>
  <si>
    <t>SILONDA A 100 ML</t>
  </si>
  <si>
    <t>Razkuževalnik za namakanje inštrumentov, cca. 3 L. Material PVC. Sestava razkuževalnika: posoda, pokrov proti izhlapevanju in s sitom. Zunanje dimenzije razkuževalnika : 29 x 20 x 13 cm (d x š x v) +-5%, dimenzija sita: 23 x 17 x 9 cm (d x š x v)</t>
  </si>
  <si>
    <t>2032557A</t>
  </si>
  <si>
    <t>RAZKUŽEVALNIK 200X150X100 MM 3L</t>
  </si>
  <si>
    <t>Razkuževalnik za namakanje inštrumentov, cca. 10 L. Material PVC. Sestava razkuževalnika: posoda, pokrov proti izhlapevanju in s sitom. Zunanje dimenzije razkuževalnika: 43x29x12,5 cm (d x š x v) +-5%, dimenzija sita: D36,5 x T25,5 x V9 cm.</t>
  </si>
  <si>
    <t>RAZKUŽEVALNIK 290X300X200 8L</t>
  </si>
  <si>
    <t>Pripravljeno sredstvo za ročno in ultrazvočno čiščenje in razkuževanje vrtljivih preciznih instrumentov, rotirajočih in koreninskih instrumentov pred sterilizacijo v zobozdravstvu. Ima širok spekter delovanja na: bakterije (skladno z EN 13727+A1, EN 14561 - 5 minut), glive (skladno z EN 13624, EN 14562 - 5 minut), TBC (skladno z EN 14348, EN 14563 - 60 minut) in viruse z ovojnico (skladno z  EN 14476/EN 17111 - 15 minut). Testiranja opravljena v umazanih pogojih.  Združljiv s številnimi materiali, vključno z nikljem, titanom, volframovim karbidom, aluminijem,... pH nerazredčenega proizvoda: 8,1-9. Sestava: N,N-didecil-N, N-dimetilamonijev karbonat, neionsko površinsko aktivne snovi, sekvestratorji,... Izdelek mora biti registriran kot med. pripomoček. Pakiranje 2 litra. Kot npr Dentasept Special Rotative.</t>
  </si>
  <si>
    <t>Brezalkoholni robčki v zavitku, ki ima trdo zapiralo za hitro razkuževanje in čiščenje medicinskih pripomočkov, predmetov in površin, ki so občutljivi na alkohol ter za endoskope, telefone, ekrane in termometre ter sodne. Robčki morajo biti 100% biorazgradljivi. Sestava: Didecildimetilamonijev klorid 0,3%  in neionsko površinsko aktivnih snovi.  Delovanje skladno s fazo testiranja 2/2 v umazanih pogojih: EN 13727, EN 16615, EN 13624, EN 14348, EN14476. Robčki morajo biti registrirani kot biocid in med. pripomoček hkrati. Pakiranje: 100 kosov v plastični foliji (mehko pakiranje) s trdim izvlečnim okencem proti izhlapevanju. Kot npr WIP Anios Excel.</t>
  </si>
  <si>
    <t>306316A</t>
  </si>
  <si>
    <t>ROBČKI RAZKUŽILNI ZA EL. OPREMO</t>
  </si>
  <si>
    <t xml:space="preserve">
Antiseptični hidroalkoholni gel s fluoresceinom za testiranje učinkovitosti razkuževanja rok, kot npr. Aniosgel 85 NPC Fluorescent 300 ml.
</t>
  </si>
  <si>
    <t>ANTISEPTIČNI HIDROALKOHOLNI GEL - ZVC</t>
  </si>
  <si>
    <t>TAMPONADE</t>
  </si>
  <si>
    <t>Tamponadni trak iz gaze, sterilno pakiran 1 cm x 10 m, 1 kos v setu, sterilen.</t>
  </si>
  <si>
    <t>203447</t>
  </si>
  <si>
    <t>TRAK TAMPONADNI STERIL ACMX10M</t>
  </si>
  <si>
    <t>Tamponada za zaustavljanje krvavitev anteriorno/posteriornih epistaks. Dvobalonski sistem omogoča natančno namestitev kljub slabši preglednosti v posterornem delu nosne votline, kot npr. RAPIDRHINO 90 MM ANTERIOR/POSTERIOR A10/PAK ali enakovredno.</t>
  </si>
  <si>
    <t>203490</t>
  </si>
  <si>
    <t>RAPIDRHINO ANTERIO. TAMP. NOSU 55 MM</t>
  </si>
  <si>
    <t>ALGINAT OBLOGE</t>
  </si>
  <si>
    <t>Antimikrobna hidroalginatna obloga iz alginatnih vlaken z visoko vsebnostjo guluronske kisline, z najlon vlakni prekritimi s srebrom in s  karboksimetilceluloznimi vlakni, ima nelepljiv kontaktni sloj; Srebro je v elementarni obliki, ki se sprošča postopoma in uravnoteženo do 7 dni; Velikost: 11x11cm, kot npr. Silvercel A10/PAK ali enakovredno.</t>
  </si>
  <si>
    <t>249197</t>
  </si>
  <si>
    <t>SILVERCEL HYDROALGINAT 11X11 (10)</t>
  </si>
  <si>
    <t>Alginatna obloga - primarne sterilne mehke, visokovpojne obloge iz Ca Na alginatnih vlaken in CMC vlaken ter s presežkom guluronske kisline.Ob stiku z izločkom tvorijo gel, ki na rani vzdržuje optimalno vlažnost. Fizikalno kemične lastnosti privedejo do čiščenja ran in zgodnejše zacelitve ter delujejo hemostatsko. Za oskrbo vseh vrst ran alutnih in kroničnih, prvenstveno za odstranjevanje fibrinskih in nekrotičnih naslag ter za zaustavljanje kapilarnih krvavitev.Velikost:  10x10 cm, kot npr. Melgisorb A10/PAK ali enakovredno.</t>
  </si>
  <si>
    <t>249067</t>
  </si>
  <si>
    <t>MELGISORB 10X10 ALG. OBL. (10) - FARMACTIVE ALGINAT</t>
  </si>
  <si>
    <t>Antimikrobna alginatna obloga s srebrom - primarne sterilne mehke, visokovpojne obloge iz Ca Na alginatnih vlaken in CMC vlaken ter s presežkom guluronske kisline in dodatkom srebra.Ob stiku z izločkom tvorijo gel, ki na rani vzdržuje optimalno vlažnost. Fizikalno kemične lastnosti privedejo do čiščenja ran in zgodnejše zacelitve ter delujejo hemostatsko. Za oskrbo vseh vrst ran alutnih in kroničnih, prvenstveno za odstranjevanje fibrinskih in nekrotičnih naslag ter za zaustavljanje kapilarnih krvavitev. Velikost: 10x10 cm, kot npr. Tegaderm Alginat Ag A10/PAK ali enakovredno.</t>
  </si>
  <si>
    <t>249234</t>
  </si>
  <si>
    <t>TEGADERM ALGINAT AG 10X10 XN A10</t>
  </si>
  <si>
    <t>Obloga iz kalcijevega alginata z visokim deležem manuronske kisline in s celuloznimi vlakni za dodatno čvrstost.Velikost: 10x10cm, kot npr. Suprasorb A10/PAK ali enakovredno.</t>
  </si>
  <si>
    <t>249235</t>
  </si>
  <si>
    <t>SUPRASORB 10X10 A10</t>
  </si>
  <si>
    <t>GELIRAJOČE OBLOGE</t>
  </si>
  <si>
    <t>Sterilna, mehka, netkana, visoko opojna obloga / polniko iz hidrofibra, sestavljene iz dveh plasti 100% Na CMC, prešite s celuloznimi nitkami; izloček, bakterije in encime vpija neposredno v vlakna kjer se sproži proces geliranja, gel ustvarja primerno vlažnost in ugodne pogoje za celjenje; za vse vrste ran v vseh fazah celjenja; obloga sama ustvarja antimikrobno pregrado; enostavno odstranjevanje brez poškodb okolne kože, nameščamo jo čez rob rane; ne pušča ostankov gela v rani, na rani lahko ostane do 7 dni, pri opeklinski rani do 14 dni. Potrebuje sekundarno oblogo (priporočljivo z oblogo, ki zadržuje vlažnost). Ni zdražljiva z oblogami, ki so izdelane na oljni bazi. Veliksot 10x10cm, kot npr. Aquacel Extra A10/PAK</t>
  </si>
  <si>
    <t>249250</t>
  </si>
  <si>
    <t>AQUACEL EXTRA 10X10 A10</t>
  </si>
  <si>
    <t>Sterilna, mehka, netkana, antimikrobna netkana obloga/polnilo iz hidrofiber, sestavljena iz dveh plasti 100 % Na CMC, z dodatkom 1,2 % ionskega srebra ter benzetonijevega klorida in EDTA, prešita s celuloznimi nitkami; izloček, bakterije in encime vpija neposredno v vlakna kjer se sproži proces geliranja, gel ustvarja primerno vlažnost in ugodne pogoje za celjenje; za vse vrste ran v vseh fazah celjenja, za oskrbo onkoloških ran, za oskrbo krvavečih ran, za oskrbo kritično koloniziranih in inficiranih ran, za rane, okužene z rezistentnimi sevi bakterij in glivicami; odstranjuje biofilm in preprečuje njegov ponoven nastanek; obloga sama ustvarja antimikrobno pregrado; enostavno odstranjevanje brez poškodb okolne kože, ne pušča ostankov gela v rani, na rani lahko ostane do 7 dni. Ni združljiva z oblogami, ki so izdelane na oljni bazi. Veliksot 10x10cm, Aquacel Ag+ Extra A10/PAK</t>
  </si>
  <si>
    <t>249251</t>
  </si>
  <si>
    <t>AQUACEL AG 10X10 CM8 (A10)</t>
  </si>
  <si>
    <t>GELI</t>
  </si>
  <si>
    <t>Hidrogel sestavljen iz modificiranega CMC polimera, propilen glikola in vode. V aplikatorju s polkrožno dozirko za nanos z eno roko. Vsebina 25g, kot npr. Intrasite A1/PAK ali enakovredno.</t>
  </si>
  <si>
    <t>249180</t>
  </si>
  <si>
    <t>INTRASITE GEL 25G (10) - COMFEEL</t>
  </si>
  <si>
    <t>Sterilni gel za odstranjevanje biofilma pri kontaminiranih kroničnih ranah in opeklinah. Namenjen tudi vlaženju akutnih in kroničnih ran. Učinkovina 0,1% betain in 0,1% poliheksanid. Uporabno 8 tednov po odprtju. Kot npr. Prontosan gel, 30ml A1/PAK ali enakovredno.</t>
  </si>
  <si>
    <t>225799A</t>
  </si>
  <si>
    <t>PRONTOSAN GEL 30ML</t>
  </si>
  <si>
    <t>HIDROKOLID OBLOGE</t>
  </si>
  <si>
    <t>Hidrokoloidna obloga; vsebuje kalcijev alginat in karboksimetil celulozo, ki v stiku z izločkom tvorita gel; pospešuje celjenje, čiščenje rane, vzdržuje potreben ph. Dodatek kalcijevega alginata povečuje absorpcijo, deluje hemostatsko, protibolečinsko in pospeši proces čiščenja. Obloga prevlečena s polprepustnim filmom; ima vgrajen sistem spreminjanja barv, ki označuje čas za zamenjavo obloge. Stanjšani robovi zagotavljajo dobro lepljenje in preprečujejo vihanje. Velikost: 15x15cm, kot npr. Coloplast Comfeel Plus ali enakovredno, A5/PAK.</t>
  </si>
  <si>
    <t>249028</t>
  </si>
  <si>
    <t>COMFEEL PODLOGE 15X15 (5) - FARMACTIVE HIDROKOLOID</t>
  </si>
  <si>
    <t>Hidrokoloidna obloga; vsebuje kalcijev alginat in karboksimetil celulozo, ki v stiku z izločkom tvorita gel; pospešuje celjenje, čiščenje rane, vzdržuje potreben ph. Dodatek kalcijevega alginata povečuje absorpcijo, deluje hemostatsko, protibolečinsko in pospeši proces čiščenja. Obloga prevlečena s polprepustnim filmom; ima vgrajen sistem spreminjanja barv, ki označuje čas za zamenjavo obloge. Stanjšani robovi zagotavljajo dobro lepljenje in preprečujejo vihanje. Velikost 20x20 cm, kot npr. Coloplast Comfeel Plus ali enakovredno, A5/PAK</t>
  </si>
  <si>
    <t>249029</t>
  </si>
  <si>
    <t>COMFEEL PLUS OVLOGA 20X20 CM - HYDROCOLL III NEADH (10)</t>
  </si>
  <si>
    <t>Hidrokoloidna obloga; vsebuje kalcijev alginat in karboksimetil celulozo, ki v stiku z izločkom tvorita gel; pospešuje celjenje, čiščenje rane, vzdržuje potreben ph. Dodatek kalcijevega alginata povečuje absorpcijo, deluje hemostatsko, protibolečinsko in pospeši proces čiščenja. Obloga prevlečena s polprepustnim filmom; ima vgrajen sistem spreminjanja barv, ki označuje čas za zamenjavo obloge. Stanjšani robovi zagotavljajo dobro lepljenje in preprečujejo vihanje. Velikost: 10x10cm, kot npr.  Coloplast Comfeel Plus ali enakovredno, A10/PAK</t>
  </si>
  <si>
    <t>249003</t>
  </si>
  <si>
    <t>COMFEEL OVLOGE 10X10 (10) - FARMACTIVE HIDRO</t>
  </si>
  <si>
    <t>Tanka hidrokoloidna obloga z dodatkom karboksimetil celuloze, ki v stiku z izločkom tvori gel, ki zmanjšuje bolečino, pospešuje celjenje in čiščenje rane. Obloga je prevlečena s polprepustnim filmom, ki varuje rano pred vdorom bakterij in hkrati dopušča prehod plinov in ozparevanje izločka navzven.   Obloga ima vgrajen sistem mreže, ki označuje čas za zamenjave obloge. Se reže in na rani ostane lahko do 7 dni.  Velikost: 10x10cm, kot npr. Coloplast Comfeel Plus Transparent ali enakovredno, A10/PAK</t>
  </si>
  <si>
    <t>249080</t>
  </si>
  <si>
    <t>COMFEEL PLUS OBLOGA TANKA 10 X 10 (10)</t>
  </si>
  <si>
    <t>Tanka hidrokoloidna obloga z dodatkom karboksimetil celuloze, ki v stiku z izločkom tvori gel, ki zmanjšuje bolečino, pospešuje celjenje in čiščenje rane. Obloga je prevlečena s polprepustnim filmom, ki varuje rano pred vdorom bakterij in hkrati dopušča prehod plinov in ozparevanje izločka navzven.   Obloga ima vgrajen sistem mreže, ki označuje čas za zamenjave obloge. Se reže in na rani ostane lahko do 7 dni. Velikost: 15x15cm, kot npr. Coloplast Comfeel Plus Thin ali enakovredno, A10/PAK</t>
  </si>
  <si>
    <t>249081</t>
  </si>
  <si>
    <t>COMFEEL PLUS OBLOGA TANKA 15 X 15 (5)</t>
  </si>
  <si>
    <t>KONTAKTNE MREŽICE</t>
  </si>
  <si>
    <t>Nelepljiva kontaktna mrežica iz hidrofobne, poliestrske gosto tkane mrežice in gladko površinsko strukturo. Prekrita je z elementarnim srebrom in impregnirana z nevtralnim mazilom brez dodatka vazelina ali drugih parafinov, ki varuje robove rane pred maceracijo, ne pušča ostankov na rani in se ne zlepi z rano. Kot npr. Atrauman AG Silver 5x5 cm, A10/PAK.</t>
  </si>
  <si>
    <t>MREŽICA 5X5CM ATRAUMANN AG A10</t>
  </si>
  <si>
    <t>Nelepljiva kontaktna mrežica iz hidrofobne, poliestrske gosto tkane mrežice in gladko površinsko strukturo. Prekrita je z elementarnim srebrom in impregnirana z nevtralnim mazilom brez dodatka vazelina ali drugih parafinov, ki varuje robove rane pred maceracijo, ne pušča ostankov na rani in se ne zlepi z rano. Kot npr. Atrauman AG Silver 10x10 cm, A10/PAK.</t>
  </si>
  <si>
    <t>MREŽICA 10X10 CM ATRAUMANN AG</t>
  </si>
  <si>
    <t>MREŽICA 10X20 CM ATRAUMANN AG</t>
  </si>
  <si>
    <t>Sterilna obloga  6x8 cm, z vsebnostjo joda, 10g. Pakiranje A5/PAK. Kot npr. Iodine Dressing Smith&amp;Nephew ali enakovredno.</t>
  </si>
  <si>
    <t>249056A</t>
  </si>
  <si>
    <t>STERILNA OBLOGA Z JODOM</t>
  </si>
  <si>
    <t>Mrežasta tkanina impregnirana z belim parafinom BP in 0,5% Klorheksidin acetatom BP. Izdelek je sterilen in posamično pakiran v vrečkah v velikosti 10cmx10cm, kot npr. Bactigras ali enakovredno. A10/PAK</t>
  </si>
  <si>
    <t>249253</t>
  </si>
  <si>
    <t>MREŽICA BACTIGRAS 10X10 A10</t>
  </si>
  <si>
    <t>Antimikrobna, nelepljiva mrežica iz viskoznih monofilamentnih vlaken, prevlečena z zmesjo polietilen glikola, prečiščene vode in 10% raztopino povidon jodida tako, da ob pokončnem skladiščenju in namestitvi, neodvisno od temp.nihanj, ohrani enakomerno porazdelitev pvp-i po celotni površini; širok baktericidni spekter (gram+, gram- bakterije, spore, protozoji, plesni, tudi MRSA, VRE); lahko se jo reže: možno uporabljati pod kompresijo; Velikost: 9,5x9,5cm (ne dovolimo odstopanja v velikosti), kot npr. Inadine ali enakovredno A25/PAK</t>
  </si>
  <si>
    <t>249024</t>
  </si>
  <si>
    <t>INADINE 9,5X9,5 (25)</t>
  </si>
  <si>
    <t>Mrežica iz redko tkane bombažne tkanine, impregnirana z nevtralnim mazilom ( parafin/vazelin- inertno, nereaktivno mazilo), ki se ne izpere pri očnem izločanju iz rane. Sterilna Velikost 10x40cm, kot npr. Jelonet ali enakovredno , A10/PAK</t>
  </si>
  <si>
    <t>249036</t>
  </si>
  <si>
    <t>JELONET GAZA VAZ 40X10 CUTICEL (50)</t>
  </si>
  <si>
    <t>Mrežica iz redko tkane bombažne tkanine, impregnirana z nevtralnim mazilom ( parafin/vazelin- inertno, nereaktivno mazilo), ki se ne izpere pri očnem izločanju iz rane. Sterilna Velikost 10x10cm, kot npr. Grassolind ali enakovredno  A10/PAK</t>
  </si>
  <si>
    <t>249161</t>
  </si>
  <si>
    <t>PARASSAN VAZ. KOMP. STER. CUTICEL CLASSIC 10 X 10 (10)</t>
  </si>
  <si>
    <t>Mrežica iz redko tkane bombažne tkanine, impregnirana z nevtralnim mazilom ( parafin/vazelin- inertno, nereaktivno mazilo), ki se ne izpere pri očnem izločanju iz rane. Sterilna Velikost 10x10cm  A10/PAK</t>
  </si>
  <si>
    <t>249176</t>
  </si>
  <si>
    <t>GRASSOLIND GAZA VAZ. 10X10 (10) - MREŽICA PARAFINSKA</t>
  </si>
  <si>
    <t>Mrežica - primarna obloga iz acetatne filamentne preje impregnirana z nevtralnim mazilom ki ščiti rano in ji hkrati zagotavlja optimalno vlago. Izcedkom iz rane omogoča pretok na sekundarno oblogo, tako da se ne zadržujejo v okolici rane..Menjava mrežice naj bo neboleča. Mrežica je primerna za uporabo pri pacientih z občutljivo kožo. Velikost 7,5 x 7,5cm, kot npr. Cuticerin ali enakovredno, A50/PAK</t>
  </si>
  <si>
    <t>249043</t>
  </si>
  <si>
    <t>CUTICERIN KOMPRESA 7,5X7,5 CM (50) - CUTICEL</t>
  </si>
  <si>
    <t>Mrežica - primarna obloga iz acetatne filamentne preje impregnirana z nevtralnim mazilom ki ščiti rano in ji hkrati zagotavlja optimalno vlago. Izcedkom iz rane omogoča pretok na sekundarno oblogo, tako da se ne zadržujejo v okolici rane..Menjava mrežice naj bo neboleča. Mrežica je primerna za uporabo pri pacientih z občutljivo kožo. Velikost 7,5 x 20cm, kot npr. Cuticerin ali enakovredno, A50/PAK</t>
  </si>
  <si>
    <t>249063</t>
  </si>
  <si>
    <t>CUTICERIN OBLOGA 7,5 X 20 (50) - CUTICEL</t>
  </si>
  <si>
    <t>Mrežica odprte strukture izdelana iz bombaža in impregnirana z mehkim parafinom Velikost 5x7,5cm, kot npr. Cuticel Contact ali enakovredno,  A5/PAK</t>
  </si>
  <si>
    <t>249246</t>
  </si>
  <si>
    <t>MREŽICA CUTICEL CONTACT 5X7,5 CM A5</t>
  </si>
  <si>
    <t>MEDENE OBLOGE</t>
  </si>
  <si>
    <t>Mrežica iz poliestra, na katero je nanešen naravno pridelan nerazredčen medicinski kostanjev med Velikost 10x10cm, kot npr. Vivamel Contact ali enakovredno, A10/PAK</t>
  </si>
  <si>
    <t>249242</t>
  </si>
  <si>
    <t>MREŽICA Z MEDOM VIVAMEL CONTACT 10X10 XM A10</t>
  </si>
  <si>
    <t>POLIURETANSKE PENE S SILIKONOM</t>
  </si>
  <si>
    <t>Poliuretanske pene z mehkim silikonom, z lepljivim robom za preventivo nastanka razjed zaradi pritiska ter oskrbo ran na križnici. Obloga je petslojna, po celoti prekrita s slojem silikona Aafetac. Učinkovito absorbira izločke. Kot npr. Mepilex Border Sacrum 16X20cm A5 ali enakovredno.</t>
  </si>
  <si>
    <t>249185K</t>
  </si>
  <si>
    <t>MEPILEX BORDER SACRUM 16X20 CM A5</t>
  </si>
  <si>
    <t>Poliuretanske pene z mehkim silikonom, z lepljivim robom za preventivo nastanka razjed zaradi pritiska ter oskrbo ran na križnici. Obloga je petslojna, po celoti prekrita s slojem silikona Aafetac. Učinkovito absorbira izločke. Kot npr. Mepilex Border Sacrum 22X25cm A5 ali enakovredno.</t>
  </si>
  <si>
    <t>249185L</t>
  </si>
  <si>
    <t>MEPILEX BORDER SACRZM 22X25 XM A5</t>
  </si>
  <si>
    <t>Troslojna obloga - Poliuretanska pena  z odprtimi medprostori za boljše uravnavanje izločka (min 31g/10 cm2/24 h), brez dodatkov, tudi  brez superabsorbensa, s kontaktno plastjo hidrofobnega lepljivega elastomera ( mehak silikon), ki je nabrizgan po celotni površini, v plasti ni okroglih luknjic. Naguban zaščitni poliuretanski film, nepropusten za bakterije in viruse večje od 25nm, prepušča zrak in vodne hlape. Brez lepilnega roba.Velikost: 12,5x12,5cm (+/- 0,5cm), kot npr Mepilex ali enakovredno A5/PAK</t>
  </si>
  <si>
    <t>249170</t>
  </si>
  <si>
    <t>MEPILEX 12,5X12,5 -ADVAZORB (10)</t>
  </si>
  <si>
    <t>Tanka troslojna obloga s poliuretansko peno z odprtimi medprostori za boljše uravnavanje izločka (min 7 g/10 cm2/24h), brez dodatkov, tudi  brez superabsorbensa, s kontaktno plastjo hidrofobnega lepljivega elastomera ( mehak silikon), ki je nabrizgan po celotni površini, v plasti ni okroglih luknjic. Naguban zaščitnim poliuretanskim filmom, neprepustnim za bakterije in viruse večje od 25nm. Brez lepilnega roba.Velikost: 12,5x12,5cm  (+/- 0,5cm), kot npr. Mepilex Lite ali enakovredno A5/PAK</t>
  </si>
  <si>
    <t>249171</t>
  </si>
  <si>
    <t>MEPILEX EM LITE 12,5X12,5 (5)</t>
  </si>
  <si>
    <t>Troslojna obloga - Poliuretanska pena  z odprtimi medprostori za boljše uravnavanje izločka (min 31g/10 cm2/24 h), brez dodatkov, tudi  brez superabsorbensa, s kontaktno plastjo hidrofobnega lepljivega elastomera ( mehak silikon), ki je nabrizgan po celotni površini, v plasti ni okroglih luknjic. Naguban zaščitni poliuretanski film, nepropusten za bakterije in viruse večje od 25nm, prepušča zrak in vodne hlape. Brez lepilnega roba.Velikost: 10x21cm  (+/- 0,5cm), kot npr. Mepilex ali enakovredno A5/PAK</t>
  </si>
  <si>
    <t>249173</t>
  </si>
  <si>
    <t>MEPILEX 10X21 (10) - CUTIMED</t>
  </si>
  <si>
    <t>249185</t>
  </si>
  <si>
    <t>MEPILEX 21X22 (5)</t>
  </si>
  <si>
    <t>Ovalna obloga z zarezami v robu -   večplastna (5 plastna) visokovpojna obloga s prilagodljivimi zarezami v vpojni coni, ki omogoča namestitev z boljšim prileganjem na sklepih, in z lepljivim robom, stična plast po celotni površini prevlečena z mehkim silikonom (tudi rob). Zgornja plast iz poliuretanskega filma, ki ne prepušča mikroorganizmov  večjih od 20 nm. Uravnavanje izločka min. 20g/10cm2/24h. Oblogo lahko dokazano uporabljamo tudi kot preventivo pred nastankom PZP. Deluje pod kompresijsko terapijo, ob prepitju z izločkom se ne izboči, prilagodi se površini rane. Ovalna oblika omogoča maksimalno prileganje ob oskrbi komolcev, peta in ostalih tažko oskrbljivih mest.Velikost: 13x16cm  (odstopanja ne dopuščamo), kot npr. Mepilex Border Flex Oval ali enakovredno A5/PAK</t>
  </si>
  <si>
    <t>249185A</t>
  </si>
  <si>
    <t>MEPILEX B FLEX 13X16 OVAL A5</t>
  </si>
  <si>
    <t>Ovalna obloga z zarezami v robu -   večplastna (5 plastna) visokovpojna obloga s prilagodljivimi zarezami v vpojni coni, ki omogoča namestitev z boljšim prileganjem na sklepih, in z lepljivim robom, stična plast po celotni površini prevlečena z mehkim silikonom (tudi rob). Zgornja plast iz poliuretanskega filma, ki ne prepušča mikroorganizmov  večjih od 20 nm. Uravnavanje izločka min. 20g/10cm2/24h. Oblogo lahko dokazano uporabljamo tudi kot preventivo pred nastankom PZP. Deluje pod kompresijsko terapijo, ob prepitju z izločkom se ne izboči, prilagodi se površini rane. Ovalna oblika omogoča maksimalno prileganje ob oskrbi komolcev, peta in ostalih tažko oskrbljivih mest.Velikost: 15x19cm  (odstopanja ne dopuščamo), kot npr. Mepilex Border Flex Oval ali enakovredno A5/PAK</t>
  </si>
  <si>
    <t>249185B</t>
  </si>
  <si>
    <t>MEPILEX B FLEX 15X19 OVAL A5</t>
  </si>
  <si>
    <t>Ovalna obloga z zarezami v robu -   večplastna (5 plastna) visokovpojna obloga s prilagodljivimi zarezami v vpojni coni, ki omogoča namestitev z boljšim prileganjem na sklepih, in z lepljivim robom, stična plast po celotni površini prevlečena z mehkim silikonom (tudi rob). Zgornja plast iz poliuretanskega filma, ki ne prepušča mikroorganizmov  večjih od 20 nm. Uravnavanje izločka min. 20g/10cm2/24h. Oblogo lahko dokazano uporabljamo tudi kot preventivo pred nastankom PZP. Deluje pod kompresijsko terapijo, ob prepitju z izločkom se ne izboči, prilagodi se površini rane. Ovalna oblika omogoča maksimalno prileganje ob oskrbi komolcev, peta in ostalih tažko oskrbljivih mest.Velikost: 7,8x10cm  (odstopanja ne dopuščamo), kot npr. Mepilex Border Flex Oval ali enakovredno A5/PAK</t>
  </si>
  <si>
    <t>249185C</t>
  </si>
  <si>
    <t>MEPILEX B FLEX 7,8X10 XM OVAL A5</t>
  </si>
  <si>
    <t>Obloga za oskrbo in za za preventivo PZP- večplastna (5 plastna) obloga s plastjo  lepljivega elastomera (mehak silikon) in z robom, stična plast po celotni površini obloge (tudi rob) prevlečena z mehkim silikonom, na zunanji strani je vrisana mreža za sledenje prepitosti obloge Deluje pod kompresijsko terapijo, prilagodi se površini rane, z zarezami, ki omogočajo 360° prilagajanje oblikam telesa. Vse tri plasti v vpojnem delu obloge so enake velikosti, zgornja plast iz poliuretanskega filma, ki ne prepušča mikroorganizmov večjih od 20nm, izloček vpija vertikalno in ga zadrži v svoji notranjosti; oblogo Velikost: 7,5x7,5cm (odstopanja ne dopuščamo), kot npr. Mepilex Border Flex ali enakovredno A5/PAK</t>
  </si>
  <si>
    <t>249185D</t>
  </si>
  <si>
    <t>MEPILEX BORDER FLEX SQUARE 7,5X7,5 CM</t>
  </si>
  <si>
    <t>Poliuretanska pena z dodatkom srebra,  z odprtimi medprostori za boljše uravnavanje izločka (31,24 g/10 cm2/24 h), s kontaktno plastjo hidrofobnega lepljivega elastomera ( mehak silikon) . Naguban zaščitni poliuretanski film, nepropusten za mikroorganizme večje od 25nm, prepušča zrak in vodne hlape. Brez lepilnega roba.Velikost: 6x8,5cm  (+/- 0,5cm), kot npr. Mepilex Ag  ali enakovredno A5/PAK</t>
  </si>
  <si>
    <t>249185E</t>
  </si>
  <si>
    <t>MEPILEX AG 6X8,5 CM (5)</t>
  </si>
  <si>
    <t>Poliuretanska pena z dodatkom srebra,  z odprtimi medprostori za boljše uravnavanje izločka (31,24 g/10 cm2/24 h), s kontaktno plastjo hidrofobnega lepljivega elastomera ( mehak silikon) . Naguban zaščitni poliuretanski film, nepropusten za mikroorganizme večje od 25nm, prepušča zrak in vodne hlape. Brez lepilnega roba.Velikost: 12,5cmX12,5cm  (+/- 0,5cm), kot npr. Mepilex Ag ali enakovredno A5/PAK</t>
  </si>
  <si>
    <t>249185F</t>
  </si>
  <si>
    <t>MEPILEX AG 12,5X12,5 CM (5)</t>
  </si>
  <si>
    <t>249185G</t>
  </si>
  <si>
    <t>MEPILEX AG 20X21 CM (5)</t>
  </si>
  <si>
    <t>Poliuretanska pena z dodatkom srebra,  z odprtimi medprostori za boljše uravnavanje izločka (31,24 g/10 cm2/24 h), s kontaktno plastjo hidrofobnega lepljivega elastomera ( mehak silikon) . Naguban zaščitni poliuretanski film, nepropusten za mikroorganizme večje od 25nm, prepušča zrak in vodne hlape. Brez lepilnega roba.Velikost: 17,5x17,5cm  (+/- 0,5cm), kot npr. Mepilex Ag ali enakovredno A5/PAK</t>
  </si>
  <si>
    <t>249185H</t>
  </si>
  <si>
    <t>MEPILEX AG 17,5X17,5 CM (5)</t>
  </si>
  <si>
    <t>Poliuretanska pena z dodatkom srebra,  z odprtimi medprostori za boljše uravnavanje izločka (31,24 g/10 cm2/24 h), s kontaktno plastjo hidrofobnega lepljivega elastomera ( mehak silikon) . Naguban zaščitni poliuretanski film, nepropusten za mikroorganizme večje od 25nm, prepušča zrak in vodne hlape. Brez lepilnega roba.Velikost: 20x50cm  (+/- 0,5cm), kot npr. Mepilex Ag ali enakovredno. A2/PAK</t>
  </si>
  <si>
    <t>249185I</t>
  </si>
  <si>
    <t>MEPILEX AG 20X50 CM (2)</t>
  </si>
  <si>
    <t>Troslojna obloga - Poliuretanska pena  z odprtimi medprostori za boljše uravnavanje izločka (min 31g/10 cm2/24 h), brez dodatkov, tudi  brez superabsorbensa, s kontaktno plastjo hidrofobnega lepljivega elastomera ( mehak silikon), ki je nabrizgan po celotni površini, v plasti ni okroglih luknjic. Naguban zaščitni poliuretanski film, nepropusten za bakterije in viruse večje od 25nm, prepušča zrak in vodne hlape. Brez lepilnega roba.Velikost 21x22cm , kot npr. Mepilex ali enakovredno A5/PAK</t>
  </si>
  <si>
    <t>MEPILEX 21X22CM (5)ORIG</t>
  </si>
  <si>
    <t>Ovalna obloga z zarezami v robu -   večplastna (5 plastna) visokovpojna obloga s prilagodljivimi zarezami v vpojni coni, ki omogoča namestitev z boljšim prileganjem na sklepih, in z lepljivim robom, stična plast po celotni površini prevlečena z mehkim silikonom (tudi rob). Zgornja plast iz poliuretanskega filma, ki ne prepušča mikroorganizmov  večjih od 20 nm. Uravnavanje izločka min. 20g/10cm2/24h. Zaščitni poliuretanski film neprepusten za bakterije in viruse. Oblogo lahko dokazano uporabljamo tudi kot preventivo pred nastankom RZP. Deluje pod kompresijsko terapijo, ob prepitju z izločkom se ne izboči, prilagodi se površini rane. Ovalna oblika omogoča maksimalno prileganje ob oskrbi komolcev, peta in ostalih tažko oskrbljivih mest. Na zunanji plasti je piktogram za sledenje prepitosti obloge Velikost 15x19cm, kot npr. Mepilex Border Flex Oval ali enakovredno A10/PAK</t>
  </si>
  <si>
    <t>ECLYPSE BORDER OVAL 15X20 A10</t>
  </si>
  <si>
    <t>249189</t>
  </si>
  <si>
    <t>MEPILEX LITE EM 17,5X17,5 (5)</t>
  </si>
  <si>
    <t>Posebna obloga z dodatkom v obliki "čajne vrečke" s plastjo aktivnega oglja v katerega so vpeti srebrovi ioni. Ima neadherentno viskozno zunanjo plast, enostavna za uporabo, ker sta obe strani enaki.Obloga ima zavarjene robove in je ne smemo rezati.Velikost 10,5x10,5cm  (+/-0,5 cm), kot npr. Actisorb Plus ali enakovredno A10/PAK</t>
  </si>
  <si>
    <t>249002</t>
  </si>
  <si>
    <t>ACTISORB 10,5X10,5 (10)</t>
  </si>
  <si>
    <t>Posebna obloga z dodatkom v obliki "čajne vrečke" s plastjo aktivnega oglja v katerega so vpeti srebrovi ioni. Ima neadherentno viskozno zunanjo plast, enostavna za uporabo, ker sta obe strani enaki.Obloga ima zavarjene robove in je ne smemo rezati.Velikost 6,5x9,5cm  (+/-0,5 cm), kot npr. Actisorb Plus ali enakovredno A10/PAK</t>
  </si>
  <si>
    <t>249182</t>
  </si>
  <si>
    <t>ACTISORB PLUS 6,5X9,5 CM (10)</t>
  </si>
  <si>
    <t>Posebna obloga z dodatkom v obliki "čajne vrečke" s plastjo aktivnega oglja v katerega so vpeti srebrovi ioni. Ima neadherentno viskozno zunanjo plast, enostavna za uporabo, ker sta obe strani enaki.Obloga ima zavarjene robove in je ne smemo rezati.Velikost 19x10,5cm  (+/-0,5 cm), kot npr. Actisorb Plus ali enakovredno A10/PAK</t>
  </si>
  <si>
    <t>249042</t>
  </si>
  <si>
    <t>ACTISORB 19X10,5 (10)</t>
  </si>
  <si>
    <t>249227</t>
  </si>
  <si>
    <t>OBLOGA ADVAZORB SILFIX TANKA 12,5X12,5 CM A10</t>
  </si>
  <si>
    <t>249229</t>
  </si>
  <si>
    <t>ALGIVON ALGINAT 10X10 A5</t>
  </si>
  <si>
    <t>249225</t>
  </si>
  <si>
    <t>OBLOGA ADVAZORB SILFIX 12,5X12,5 A10</t>
  </si>
  <si>
    <t>Obloga iz poliuretanske pene z mrežo prevlečeno s hidrogelom, s katero prekrijemo rano. Skozi to mrežno strukturo lahko hitro in učinkovito vpije izloček iz rane, brez izsušitve rane, tako zagotavlja visoko zaščito koži in preprečuje maceracijo. Hidroaktivna obloga ohranja suhe rane vlažne in vlažne rane suhe. Hidrogel prepreči sprijemanje obloge z rano, zato je samo odstranjevanje neboleče. Obloga brez lepilnega roba se lahko reže. Nežna, mehka pena in tanka folija nudita visoko udobje namestitve. Veliksot 10x10cm, kot npr. Hydrotac  ali enakovredno, A10/PAK</t>
  </si>
  <si>
    <t>249244A</t>
  </si>
  <si>
    <t>HYDROTAC 10X10 BREZ LEPILNEGA ROBA A10</t>
  </si>
  <si>
    <t>POLIMERNE MEMBRANE</t>
  </si>
  <si>
    <t>249128B</t>
  </si>
  <si>
    <t>OBLOGA 10,8X10,8 CM POLYMEM AG</t>
  </si>
  <si>
    <t>SAMOLEPILNI KIR. OBLIŽ</t>
  </si>
  <si>
    <t>Obliž, sterilen, netkan material (100% poliester, 44g/m2), prečno mrežasto tkanje, lepilo na poliakrilatni vodni osnovi, brez ostankov organskih topil, blazinica  iz 100% viskoze,  na koži ostane več dni in dobro fiksira na problematičnih conah, enostaven za odstranjevanje, ne poškoduje kože, zaobljeni robovi, širina zavihkov zaščitnega filma/nosilca min 1 cm  Ne vsebuje lateksa;  9 x 15cm.(+/-1cm), kot npr. Mepore ali enakovredno A40/PAK</t>
  </si>
  <si>
    <t>249013</t>
  </si>
  <si>
    <t>MEPORE 15X9 (50) OPER DRES</t>
  </si>
  <si>
    <t>Obliž, sterilen, netkan material (100% poliester, 44g/m2), prečno mrežasto tkanje, lepilo na poliakrilatni vodni osnovi, brez ostankov organskih topil, blazinica  iz 100% viskoze,  na koži ostane več dni in dobro fiksira na problematičnih conah, enostaven za odstranjevanje, ne poškoduje kože, zaobljeni robovi, širina zavihkov zaščitnega filma/nosilca min 1 cm  Ne vsebuje lateksa;  9 x 20cm.(+/-1cm), kot npr. Mepore  ali enakovredno A30/PAK</t>
  </si>
  <si>
    <t>249014</t>
  </si>
  <si>
    <t>MEPORE 20X9 (50) OPER DRES</t>
  </si>
  <si>
    <t>Obliž, sterilen, netkan material (100% poliester, 44g/m2), prečno mrežasto tkanje, lepilo na poliakrilatni vodni osnovi, brez ostankov organskih topil, blazinica  iz 100% viskoze,  na koži ostane več dni in dobro fiksira na problematičnih conah, enostaven za odstranjevanje, ne poškoduje kože, zaobljeni robovi, širina zavihkov zaščitnega filma/nosilca min 1 cm   Ne vsebuje lateksa; 6x7cm.(+/-1cm), kot npr. Mepore ali enakovredno A60/PAK</t>
  </si>
  <si>
    <t>249015</t>
  </si>
  <si>
    <t>MEPORE 6X7 (50) MAIMED</t>
  </si>
  <si>
    <t>Obliž, sterilen, netkan material (100% poliester, 44g/m2), prečno mrežasto tkanje, lepilo na poliakrilatni vodni osnovi, brez ostankov organskih topil, blazinica  iz 100% viskoze,  na koži ostane več dni in dobro fiksira na problematičnih conah, enostaven za odstranjevanje, ne poškoduje kože, zaobljeni robovi, širina zavihkov zaščitnega filma/nosilca min 1 cm   Ne vsebuje lateksa;  9 x 10cm.(+/-1cm), kot npr. Mepore ali enakovredno A40/PAK</t>
  </si>
  <si>
    <t>249016</t>
  </si>
  <si>
    <t>MEPORE 10X9 OPER DRES (50)</t>
  </si>
  <si>
    <t>Obliž, sterilen, netkan material (100% poliester, 44g/m2), prečno mrežasto tkanje, lepilo na poliakrilatni vodni osnovi, brez ostankov organskih topil, blazinica  iz 100% viskoze,  na koži ostane več dni in dobro fiksira na problematičnih conah, enostaven za odstranjevanje, ne poškoduje kože, zaobljeni robovi, širina zavihkov zaščitnega filma/nosilca min 1 cm   Ne vsebuje lateksa;  9 x 30cm.(+/-1cm), kot npr. Mepore ali enakovredno A30/PAK</t>
  </si>
  <si>
    <t>249017</t>
  </si>
  <si>
    <t>MEPORE 30X9 OPER DRES (50)</t>
  </si>
  <si>
    <t>Obliž, sterilen, netkan material (100% poliester, 44g/m2), prečno mrežasto tkanje, lepilo na poliakrilatni vodni osnovi, brez ostankov organskih topil, blazinica  iz 100% viskoze,  na koži ostane več dni in dobro fiksira na problematičnih conah, enostaven za odstranjevanje, ne poškoduje kože, zaobljeni robovi, širina zavihkov zaščitnega filma/nosilca min 1 cm   Ne vsebuje lateksa;  9 x 25cm.(+/-1cm), kot npr. Mepore ali enakovredno A30/PAK</t>
  </si>
  <si>
    <t>249018</t>
  </si>
  <si>
    <t>MEPORE 25X9 (50) OPER DRES</t>
  </si>
  <si>
    <t>Prozoren obliž z blazinico - transparenten, z blazinico izdelano iz viskoze in prevlečeno s polipropilenskim ali polietilenskim filmom, ki preprečuje zlepljenje z rano. Obliž se prilagaja oblikam telesa in je raztegljiv v obe smeri, predstavlja pregrado pred iztekanjem izločkov in pred vdorom mikroorganizmov, ima visoko paropropustnost (vsaj 750 g/m² v 24urah pri 37ºC) ,  ima sistem za lažjo namestitev v več stopnjah, ki preprečuje zlepljenje samega nase, svaljkanje in vihanje ob namestitvi, zaželen okvirček,  hipoalergeno poliakrilatno lepilo brez ostankov organskih topil in zato ne draži kože, ne povzroča rdečine in žuljev -  koži prijazno Velikost 6,5x5cm (+/- 0,7cm), kot npr. Opsite Post-Op ali enakovredno A5/PAK</t>
  </si>
  <si>
    <t>249070</t>
  </si>
  <si>
    <t>TEGADERM PAD Z BLAZIN 5X7 CM OPSITE POST (100)</t>
  </si>
  <si>
    <t>Prozoren obliž z blazinico -transparenten, z blazinico izdelano iz viskoze in prevlečeno s polipropilenskim ali polietilenskim filmom, ki preprečuje zlepljenje z rano. Obliž se prilagaja oblikam telesa in je raztegljiv v obe smeri, predstavlja pregrado pred iztekanjem izločkov in pred vdorom mikroorganizmov, ima visoko paropropustnost (vsaj 750 g/m² v 24urah pri 37ºC) ,  ima sistem za lažjo namestitev v več stopnjah, ki preprečuje zlepljenje samega nase, svaljkanje in vihanje ob namestitvi, zaželen okvirček,  hipoalergeno poliakrilatno lepilo brez ostankov organskih topil in zato ne draži kože, ne povzroča rdečine in žuljev -  koži prijazno Velikost 9,5x8,5cm (+/- 0,5cm), kot npr. Opsite Post-Op ali enakovredno, A20/PAK</t>
  </si>
  <si>
    <t>249072</t>
  </si>
  <si>
    <t>OPSITE POST OP 9,5X8,5 (60)</t>
  </si>
  <si>
    <t>Prozoren obliž z blazinico - transparenten, z blazinico izdelano iz viskoze in prevlečeno s polipropilenskim ali polietilenskim filmom, ki preprečuje zlepljenje z rano. Obliž se prilagaja oblikam telesa in je raztegljiv v obe smeri, predstavlja pregrado pred iztekanjem izločkov in pred vdorom mikroorganizmov, ima visoko paropropustnost (vsaj 750 g/m² v 24urah pri 37ºC) ,  ima sistem za lažjo namestitev v več stopnjah, ki preprečuje zlepljenje samega nase, svaljkanje in vihanje ob namestitvi, zaželen okvirček,  hipoalergeno poliakrilatno lepilo brez ostankov organskih topil in zato ne draži kože, ne povzroča rdečine in žuljev -  koži prijazno Velikost 15,5x8,5cm (+/- 0,5cm), kot npr. Opsite Post-Op ali enakovredno A20/PAK</t>
  </si>
  <si>
    <t>249034</t>
  </si>
  <si>
    <t>OPSITE POST OP 15,5X8,5 (50)</t>
  </si>
  <si>
    <t>OPEKLINSKE KOMPRESE</t>
  </si>
  <si>
    <t>Posebna obloga -sterilni obkladki za prvo pomoč pri opeklinah 1., 2., in 3. st, Sestava 96 % vode, melaleuca, 1,03 % izvlečka čajevca, emulzija in konzervansi  (enakovredno Burnshield),  v obliki komprese. Velikost 60x40 cm, A1/PAK</t>
  </si>
  <si>
    <t>249038</t>
  </si>
  <si>
    <t>BURNSHIELD KOMPRESA ZA OPEKLINE 60X40CM</t>
  </si>
  <si>
    <t>Posebna obloga -sterilni obkladki za prvo pomoč pri opeklinah 1., 2., in 3. st, Sestava 96 % vode, melaleuca, 1,03 % izvlečka čajevca, emulzija in konzervansi  (enakovredno Burnshield),  v obliki komprese. Velikost 10x10 cm A1/PAK</t>
  </si>
  <si>
    <t>BURNSHIELD KOMP. ZA OPEK. 10X10</t>
  </si>
  <si>
    <t>Posebna obloga -sterilni obkladki za prvo pomoč pri opeklinah 1., 2., in 3. st, Sestava 96 % vode, melaleuca, 1,03 % izvlečka čajevca, emulzija in konzervansi  (enakovredno Burnshield),  v obliki komprese. Velikost 20x20 cm A1/PAK</t>
  </si>
  <si>
    <t>203383A</t>
  </si>
  <si>
    <t>BURNSHIELD KOMP. ZA OPEK. 20X20</t>
  </si>
  <si>
    <t>Posebna obloga -sterilni obkladki za prvo pomoč pri opeklinah 1., 2., in 3. st, Sestava 96 % vode, melaleuca, 1,03 % izvlečka čajevca, emulzija in konzervansi  (enakovredno Burnshield),  v obliki in velikosti obraza z izrezi za oči in usta. Velikost 20x45 cm (obrazna) A1/PAK</t>
  </si>
  <si>
    <t>203383B</t>
  </si>
  <si>
    <t>BURNSHIELD KOMP. ZA OPEK. OBRAZ</t>
  </si>
  <si>
    <t>Opeklinska kompresa velikosti  10×40 cm – blazinica za opekline je primerna za oskrbo opeklin na rokah, nogah in stopalih.V gelu namočena, sterilno pakirana obloga pokrije približno 3% telesne površine. Sestava: Hladilni gel je prozoren, brez vonja, vsebuje hiarulonsko kislino in je 96% sestavljen iz vode, kot npr. Water-Jel A1/PAK</t>
  </si>
  <si>
    <t>249038B</t>
  </si>
  <si>
    <t>KOMPRESA ZA OPEKLINE 10X40CM</t>
  </si>
  <si>
    <t>Opeklinska kompresa 20×45 cm – obloga za opekline zasnovana za oskrbo obsežnih predelov telesa, kot so stegno, rame ali hrbet.  Obloga je dovolj velika, da se ovije okoli spodnjega dela noge ali predela prsnega koša. V gelu namočena, sterilno pakirana obloga pokrije približno 5% telesne površine. V gelu namočena, sterilno pakirana obloga  Sestava: Hladilni gel je prozoren, brez vonja, vsebuje hiarulonsko kislino in je 96% sestavljen iz vode, kot npr. Water-Jel A1/PAK</t>
  </si>
  <si>
    <t>249038C</t>
  </si>
  <si>
    <t>BURNSHIELD KOMPRESA ZA OPEKLINE 20X45 CM</t>
  </si>
  <si>
    <t>Opeklinska kompresa velikosti 20×55 cm – obloga za opekline dlani je prilagojena za oskrbo opeklin na področju dlani. Obloga je oblikovana tako, da se ovije okoli posameznega prsta ter popolnoma ovije roko, da se ohladi in jo zaščiti pred okužbami. V gelu namočena, sterilno pakirana obloga  Sestava: Hladilni gel je prozoren, brez vonja, vsebuje hiarulonsko kislino in je 96% sestavljen iz vode, kot npr. Water-Jel A1/PAK</t>
  </si>
  <si>
    <t>249038A</t>
  </si>
  <si>
    <t>BURNSHIELD KOMPRESA ZA OPEKLINE 20X55 CM</t>
  </si>
  <si>
    <t>Opeklinska kompresa 30×30 cm – gelirana penasta blazinica za opekline obraza. Obloka je ima reže za oči, nos in usta in je takšne velikosti, da prekrije celoten obraz, ušesa, vrat ter del glave.. Uporaba blazinice veže nase toploto in s tem hladi rano ter lajša bolečin. V gelu namočena, sterilno pakirana obloga  Sestava: Hladilni gel je prozoren, brez vonja, vsebuje hiarulonsko kislino in je 96% sestavljen iz vode, kot npr. Water-Jel A1/PAK</t>
  </si>
  <si>
    <t>249038D</t>
  </si>
  <si>
    <t>KOMPRESA ZA OPEKLINE OBRAZNA 30X40CM</t>
  </si>
  <si>
    <t>Opeklinska kompresa velikosti 91x76cm – obloga za opekline trupa ali nog. Obloga je oblikovana tako, da popolnoma ovije površino, da se ohladi in jo zaščiti pred okužbami. V gelu namočena, sterilno pakirana obloga pokrije približno 3% telesne površine. Sestava: Hladilni gel je prozoren, brez vonja, vsebuje hiarulonsko kislino in je 96% sestavljen iz vode, kot npr. Water-Jel A1/PAK</t>
  </si>
  <si>
    <t>249038E</t>
  </si>
  <si>
    <t>KOMPRESA ZA OPEKLINE ODEJA 91X76 CM</t>
  </si>
  <si>
    <t>NETKANI VATIRANCI</t>
  </si>
  <si>
    <t>Obloge, ki imajo visoko vpojnost (min vpojnost 6000g/m² in  sposobnost zadrževanje izločka min 55%), hkrati pa s tekočinsko zaporo preprečujejo iztekanje vpitih izločkov iz obloge. Obloge so zelo mehke, imajo bombažno jedro, tekočinsko zaporo v obliki črke C, zgornja plast pa je iz mehke vlaknovine v sestavi 30 % poliester in 70 % viskoza, kar zagotavlja hitro prodiranje izločkov v jedro obloge. Sterilne. Velikost 10 x10 cm , kot npr. Negasoft-sorb ali enakovredno A50/PAK</t>
  </si>
  <si>
    <t>249210</t>
  </si>
  <si>
    <t>VATIRANEC NETKAN STERIL 10X10 (60)</t>
  </si>
  <si>
    <t>Obloge, ki imajo visoko vpojnost (min vpojnost 6000g/m² in  sposobnost zadrževanje izločka min 55%), hkrati pa s tekočinsko zaporo preprečujejo iztekanje vpitih izločkov iz obloge. Obloge so zelo mehke, imajo bombažno jedro, tekočinsko zaporo v obliki črke C, zgornja plast pa je iz mehke vlaknovine v sestavi 30 % poliester in 70 % viskoza, kar zagotavlja hitro prodiranje izločkov v jedro obloge. Sterilne.  Velikost 10 x15 cm , kot npr. Negasoft-Sorb ali enakovredno A30/PAK</t>
  </si>
  <si>
    <t>249211</t>
  </si>
  <si>
    <t>VATIRANEC NETKAN STERIL 10X15 (30)</t>
  </si>
  <si>
    <t>Obloge, ki imajo visoko vpojnost (min vpojnost 6000g/m² in  sposobnost zadrževanje izločka min 55%), hkrati pa s tekočinsko zaporo preprečujejo iztekanje vpitih izločkov iz obloge. Obloge so zelo mehke, imajo bombažno jedro, tekočinsko zaporo v obliki črke C, zgornja plast pa je iz mehke vlaknovine v sestavi 30 % poliester in 70 % viskoza, kar zagotavlja hitro prodiranje izločkov v jedro obloge. Sterilne.  Velikost 10 x20 cm, kot npr. Negasoft Sorb ali enakovredno A30/PAK</t>
  </si>
  <si>
    <t>249212</t>
  </si>
  <si>
    <t>VATIRANEC  NETKAN STERIL 10 X 20 (30)</t>
  </si>
  <si>
    <t>Obloge, ki imajo visoko vpojnost (min vpojnost 6000g/m² in  sposobnost zadrževanje izločka min 55%), hkrati pa s tekočinsko zaporo preprečujejo iztekanje vpitih izločkov iz obloge. Obloge so zelo mehke, imajo bombažno jedro, tekočinsko zaporo v obliki črke C, zgornja plast pa je iz mehke vlaknovine v sestavi 30 % poliester in 70 % viskoza, kar zagotavlja hitro prodiranje izločkov v jedro obloge. Sterilne.  Velikost 20x25 cm, kot npr. Negasoft-Sorb ali enakovredno A40/PAK</t>
  </si>
  <si>
    <t>249214</t>
  </si>
  <si>
    <t>VATIRANEC NETKAN STERIL 20X25 (15)</t>
  </si>
  <si>
    <t>Obloge, ki imajo visoko vpojnost (min vpojnost 6000g/m² in  sposobnost zadrževanje izločka min 55%), hkrati pa s tekočinsko zaporo preprečujejo iztekanje vpitih izločkov iz obloge. Obloge so zelo mehke, imajo bombažno jedro, tekočinsko zaporo v obliki črke C, zgornja plast pa je iz mehke vlaknovine v sestavi 30 % poliester in 70 % viskoza, kar zagotavlja hitro prodiranje izločkov v jedro obloge. Sterilne.  Velikost 20x30cm, kot npr. Negasoft-Sorb ali enakovredno A40/PAK</t>
  </si>
  <si>
    <t>249216</t>
  </si>
  <si>
    <t>VATIRANEC NETKAN STERIL 20X30 (10)</t>
  </si>
  <si>
    <t>CALGITROL AG 10X10 CM A10</t>
  </si>
  <si>
    <t>VPOJNE OBLOGE Z BAKROVIM OKSIDOM</t>
  </si>
  <si>
    <t>Dvoslojna antibakterijska sterilna vpojna obloga za rane z bakrovim oksidom. Notranji vpojni sloj iz celuloze in poliestra, ki vsebuje bakrov oksid; zunanji sloj iz neagresivnega netkanega polipropilenskega sloja, ki vsebuje bakrov oksid. Velikost 5X6cm, kot npr Medcu A10/PAK</t>
  </si>
  <si>
    <t>268473A</t>
  </si>
  <si>
    <t>OBLOGA Z BAKROM 5X6CM A10</t>
  </si>
  <si>
    <t>Dvoslojna antibakterijska sterilna vpojna obloga za rane z bakrovim oksidom. Notranji vpojni sloj iz celuloze in poliestra, ki vsebuje bakrov oksid; zunanji sloj iz neagresivnega netkanega polipropilenskega sloja, ki vsebuje bakrov oksid. Velikost 10x12cm, kot npr Medcu A10/PAK</t>
  </si>
  <si>
    <t>268473B</t>
  </si>
  <si>
    <t>OBLOGA Z BAKROM 10X12CM A10</t>
  </si>
  <si>
    <t>Dvoslojna antibakterijska sterilna vpojna obloga za rane z bakrovim oksidom. Notranji vpojni sloj iz celuloze in poliestra, ki vsebuje bakrov oksid; zunanji sloj iz neagresivnega netkanega polipropilenskega sloja, ki vsebuje bakrov oksid. Velikost 10x20cm, kot npr. Medcu A10/PAK</t>
  </si>
  <si>
    <t>268473C</t>
  </si>
  <si>
    <t>OBLOGA Z BAKROM 10X20CM A10</t>
  </si>
  <si>
    <t>Dvoslojna antibakterijska sterilna vpojna obloga za rane z bakrovim oksidom. Notranji vpojni sloj iz celuloze in poliestra, ki vsebuje bakrov oksid; zunanji sloj iz neagresivnega netkanega polipropilenskega sloja, ki vsebuje bakrov oksid.  Velikost 20x20cm, kor npr. Medcu A10/PAK</t>
  </si>
  <si>
    <t>268473D</t>
  </si>
  <si>
    <t>OBLOGA Z BAKROM 20X20CM A10</t>
  </si>
  <si>
    <t>PU FILM V TRAKU</t>
  </si>
  <si>
    <t>PU film v traku, transparenten, ki se prilagaja oblikam telesa in je raztegljiv v obe smeri, predstavlja pregrado pred iztekanjem izločkov in pred vdorom mikrorganizmov, ima visoko polprepustnost za paro, ima sistem za lažjo namestitev,  hipoalergeno poliakrilatno lepilo, ki ne draži kože, ne povzroča rdečine in žuljev -  koži prijazno, pakiran posamično, nesterilen  Mere :  15 cm x 10 m, kot npr. Tegaderm.</t>
  </si>
  <si>
    <t>249165</t>
  </si>
  <si>
    <t>TEGADERM 15CMX10 MEPORE FILM</t>
  </si>
  <si>
    <t>PU film v traku, transparenten, ki se prilagaja oblikam telesa in je raztegljiv v obe smeri, predstavlja pregrado pred iztekanjem izločkov in pred vdorom mikrorganizmov, ima visoko polprepustnost za paro, ima sistem za lažjo namestitev,  hipoalergeno poliakrilatno lepilo, ki ne draži kože, ne povzroča rdečine in žuljev -  koži prijazno, pakiran posamično, nesterilen  Velikost 10cmx10m, kot npr. Tegaderm</t>
  </si>
  <si>
    <t>249203</t>
  </si>
  <si>
    <t>TEGADERM 10CMX10M HYPAFIX</t>
  </si>
  <si>
    <t>OSTALI PRIPOMOČKI ZA OSKRBO RAN</t>
  </si>
  <si>
    <t>Hidrogel s kalcijevim alginatom in karboksimetil celuloznimi vlakni, brez konzervansov.Vlaži rano in hkrati vpija izloček. Ne vsebuje glikola. Velikost pakiranja: 25g, kot npr. Coloplast Comfeel Purilon  A1/PAK</t>
  </si>
  <si>
    <t>249089</t>
  </si>
  <si>
    <t>COMFEEL PURILON HIDROGEL 25 G (10)</t>
  </si>
  <si>
    <t>Dermalno pršilo za rane, ki učinkuje zaradi vsebnosti hialuronske kisline, ki lahko pospeši in izboljša obnovo povrhnjice in celjenje tkiva. Sestavine: aluminijev oktenilsukcinat škroba, heksametildisiloksan, mandljevo olje, vitamin E acetat, ksimeninska kislina, eterično olje limone, eterično olje kajeputa, natrijeva sol hialuronske kisline, butan, isobutan, propan. Pršilo: 125 ml, kot npr. Cicatridina spray A1/PAK</t>
  </si>
  <si>
    <t>249219</t>
  </si>
  <si>
    <t>CICATRIDINA 125ML</t>
  </si>
  <si>
    <t>249231</t>
  </si>
  <si>
    <t>ACTIVON TUBE 100% MED 25G</t>
  </si>
  <si>
    <t>Prozoren viskozni hidrogel z veliko vsebnostjo vode z elektrolitskimi komponentami, ki rani takoj zagotavlja uravnoteženo, vlažno okolje, Sestava hidroksietil celuloza, CMC, karbomer, ringerjeva raztopina,glicerin. Plastična tubica 15g, kot npr. Hydrosorb Gel. A10/PAK</t>
  </si>
  <si>
    <t>249239</t>
  </si>
  <si>
    <t>HYDROSORB GEL 15G A10</t>
  </si>
  <si>
    <t>Raztopina, ki se uporablja za vlaženje, čiščenje in dekontaminacijo kroničnih ran in opeklin, omogoča oskrbo fistul in abscesov. Učinkuje protivnetno in imunomodularno. Sestava: voda, natrijev klorit(NaClO2), natr ijev hipoklorit (NaOCl) in hipoklorovo kislino(HOCl). Razmerje 50 ppm HOCl in 50 ppm NaOCl. Pakiranje : 250ml v pršilu, kot npr. Granudacyn A1/PAK</t>
  </si>
  <si>
    <t>249245</t>
  </si>
  <si>
    <t>MICRODACYN60 WOUND CARE RAZTOPINA V PRŠILU 250ML</t>
  </si>
  <si>
    <t>Raztopina, ki se uporablja za vlaženje, čiščenje in dekontaminacijo kroničnih ran in opeklin, omogoča oskrbo fistul in abscesov. Učinkuje protivnetno in imunomodularno. Sestava: voda, natrijev klorit(NaClO2), natr ijev hipoklorit (NaOCl) in hipoklorovo kislino(HOCl). Razmerje 50 ppm HOCl in 50 ppm NaOCl. Pakiranje : 500ml pakiranje v plastenki z izlivno odprtino za natančnejši nanos, kot npr. Granudacyn. A1/PAK</t>
  </si>
  <si>
    <t>249245B</t>
  </si>
  <si>
    <t>MICRODACYN60 WOUND CARE RAZTOPINA 500ML</t>
  </si>
  <si>
    <t xml:space="preserve">Sterilna vodna raztopina za čiščenje in dekontaminacijo akutnih in kroničnih ran ter opeklin prve in druge stopnje, učinkovito odstranjuje biofilm.Učinkovina 0,1% betain in 0,1% poliheksanid, tekočina se lahko segreva na telesno temperaturo. Uporabno 8 tednov po odprtju. Kot npr. Prontosan, 350ml A1/PAK </t>
  </si>
  <si>
    <t>PRONTOSAN 350ML</t>
  </si>
  <si>
    <t>Posamično pakirani robčki z vsebnostjo chlorhexidina. Velikost krpice: 145-150 mm x 124-129 mm. Ustreza EPIC 2 priporočilom in NICE smernicam. Izdelek je namenjen razkuževanju katetrov. Učinkovine: Propan-2-ol 70 %, chlorhexidine 2,0 %, kot npr. Prevantics 2 % CHG PDI. A100/PAK</t>
  </si>
  <si>
    <t>238015B</t>
  </si>
  <si>
    <t>SANI CLOTH CHG ROBČKI 2 % A100</t>
  </si>
  <si>
    <t>Olje za celjenje ran na koži z izvlečkom šentjanževke in neem drevesa. Olje na koži zagotavlja do trikrat hitrejše celjenje ran, razjed, diabetičnih stopal, herpesov in fibroznih lezij. Nanaša se direktno na poškodovano kožo. Olje se uporablja za obravnavanje velikih, majhnih ali odprtih (dekubitalnih) ran. Olje se lahko nanese direktno na impregnirano sterilno gazo, ki lahko prekrije celotno poškodovano tkivo. Olje se lahko tudi uživa, če imate razjede ali težave v ustih. Kot npr HyperOil 50 ml A1/PAK</t>
  </si>
  <si>
    <t>HYPER OIL 5ML</t>
  </si>
  <si>
    <t>Gel za celjenje ran na koži z izvlečkom šentjanževke in neem drevesa. Gel za celjenje ran na koži zagotavlja do trikrat hitrejše celjenje ran, razjed, diabetičnih stopal, herpesov in fibroznih lezij. Nanaša se direktno na poškodovano kožo. Gel je učinkovito sredstvo za pospeševanje celjenja poškodb na koži pri akutnih in kroničnih lezijah. Za obravnavo fibroznih lezij z različno globokimi ranami in precejšnjo izgubo tkiva je bolj preprosto uporabiti gel, ki se ga nanese direktno na poškodovano tkivo s polietilenskim filmom, ki onemogoča drsenje gela. Kot npr. Hyper oil gel A30 ml, A1/PAK</t>
  </si>
  <si>
    <t>2257801A</t>
  </si>
  <si>
    <t>HYPER OIL GEL 30 ML</t>
  </si>
  <si>
    <t>Pršilo za neboleče odstranjevanje vseh vrst obližev, oblog, povojev in trakov. Ne vsebuje alkohola. Ne suši in ne draži kože. Ker se hitro posuši, omogoča takojšnjo ponovno uporabo obliža. Sestava: disloksan Vsebnost pršilke: 50ml, kot npr. Stick off spray A1/PAK</t>
  </si>
  <si>
    <t>203311B</t>
  </si>
  <si>
    <t>STICK OFF SPREJ 50 ML</t>
  </si>
  <si>
    <t>Hemostatski prašek v aplikatorju 5g. Absorpcija v 24 do 48 urah. Sestava; 100% rastlinski polisaharidi. A1/PAK</t>
  </si>
  <si>
    <t>249219A</t>
  </si>
  <si>
    <t>PRAŠEK HEMOSTAT 5G + OXP05-EA14</t>
  </si>
  <si>
    <t>Hemostat iz regenerirane oksidirane celuloze Velikost  5x7,5cm (+/- 1cm) A1</t>
  </si>
  <si>
    <t>249219B</t>
  </si>
  <si>
    <t>HEMOSTATSKI OBLIŽ 3,9X8CM</t>
  </si>
  <si>
    <t>Netkani sterilni zloženci z Y zarezo,   6 plastni, sestavljeni iz 65 - 70% viskoze in 35 - 30% poliestra, ne puščajo nitk, ne vsebujejo vezilnih sredstev, dobra vpojnost. Dimenzije:  7.5 x 7.5cm A50/PAK</t>
  </si>
  <si>
    <t>203435A</t>
  </si>
  <si>
    <t>Y PREKLANA KOMPRESA 7,5X7,5CM A25</t>
  </si>
  <si>
    <t>Tekočina z 2% CHG, 500 ML - kot Citrolorex neobarvan, Ecolab (P306140)</t>
  </si>
  <si>
    <t>238015C</t>
  </si>
  <si>
    <t>TEKOČINA Z 2% CHG 500 ML</t>
  </si>
  <si>
    <t xml:space="preserve">Gel z vsebnostjo joda. Čistilne lastnosti mazila zmanjšujejo bakterijsko obremenitev ran in podpirajo hitro celjenje. Mazilo je primerno za uporabo pri kroničnih ranah, ki se izločajo. Učinkovit tudi proti širokemu spektru mikrobov MRSA. Brez lateksa. Kor npr Iodosorb Salbe Smith&amp;Nephew 40g. </t>
  </si>
  <si>
    <t>249019A</t>
  </si>
  <si>
    <t>IODOSORB SALBE GEL</t>
  </si>
  <si>
    <t>Konekt brezigelni Neutron za neprestano ohranjanje prehodnosti katetra. evtralen premik tekočine. Preprečuje nastajanje krvnih strdkov - neprestano ohranja prehodnost katetra. Vključuje edinstveno inovativno patentirano tehnologijo dvosmerne silikonske valvule. Preprečuje povratek krvi v kateter, a hkrati omogoča tako infuzijo kot tudi aspiracijo. Kot npr Clave Neutron Icu Medical A100 (011-NC100).</t>
  </si>
  <si>
    <t>203555B</t>
  </si>
  <si>
    <t>KONEKT BREZIGELNI ZA OHRAN. PREHOD CVK A100</t>
  </si>
  <si>
    <t>Grip-Lok obliž za pritrjevanje katerega koli I.V., katetra ali cevke. Edinstvene lastnosti omogočajo enostavno aplikacijo, varna pritrditev pa prepreči odmik z mesta namestitve, hkrati pa poveča udobje pacienta. Kot npr obliž Grip Lock (3601CVC) A100/PAK.</t>
  </si>
  <si>
    <t>249252B</t>
  </si>
  <si>
    <t>FIKSATOR GRIP-LOK LATET. A100</t>
  </si>
  <si>
    <t>Obliž I.V. film s CHG blazinico 8,5X11,5 CM, primeren za različne vrste katetrov (arterijske, dializne, epiduralne …). Integrirana I.V. zaščita omogoča zmanjšanje okužb z vidljivostjo tretiranega mesta, zaščito katetrov in zračnost. Pomaga pri ohranjanju katetrov in preprečuje kolonizacijo bakterij. Kot npr. Tegaderm IV.V CHG 3M A25/PAK (1657R).</t>
  </si>
  <si>
    <t>TEGADERM OBLIŽ I.V. CHG 8,1 11,5CM a25</t>
  </si>
  <si>
    <t>SWABCAP RAZKUŽILNI ZAMAŠEK 3M 1SC REF EMCSXT3-25, A270.</t>
  </si>
  <si>
    <t>203362A</t>
  </si>
  <si>
    <t>RAZKUŽILNI ZAMAŠEK ZA BREZIGELNI KONEKT</t>
  </si>
  <si>
    <t>A /7 MATERIAL ZA STERILIZACIJO</t>
  </si>
  <si>
    <t>Rokav za ster. 20 cm x 200 m A1</t>
  </si>
  <si>
    <t>203084</t>
  </si>
  <si>
    <t>ROKAV ZA STER 20CMX200M</t>
  </si>
  <si>
    <t>2.</t>
  </si>
  <si>
    <t>INDIKATOR TRAK ZA KONTROLO SUHE STERILIZACIJE 19 MM X 50 M ITH 19 WIPAK, KOT NPR. 3M COMPLY 1226</t>
  </si>
  <si>
    <t>203158</t>
  </si>
  <si>
    <t>INDIK.TRAK ZA KONTROL SUHE STE</t>
  </si>
  <si>
    <t>3.</t>
  </si>
  <si>
    <t>Vrečka za ster. samolep. 130 x 270 A1</t>
  </si>
  <si>
    <t>203167</t>
  </si>
  <si>
    <t>VREČKA ZA STER. SAMOL. 130X270 (200)</t>
  </si>
  <si>
    <t>4.</t>
  </si>
  <si>
    <t>Vrečka za ster. samolep. 250 x 400 A1</t>
  </si>
  <si>
    <t>203218</t>
  </si>
  <si>
    <t>VREČKA ZA STER.SAMOL. 250X400</t>
  </si>
  <si>
    <t>5.</t>
  </si>
  <si>
    <t>Vrečka za ster. samolep. 200 x 350 A1</t>
  </si>
  <si>
    <t>203259</t>
  </si>
  <si>
    <t>VREČKA ZA STER SAMOL 200X350 (200)</t>
  </si>
  <si>
    <t>6.</t>
  </si>
  <si>
    <t>Vrečka za ster. samolep. 90 x 250 A1</t>
  </si>
  <si>
    <t>203315</t>
  </si>
  <si>
    <t>VREČKA ZA STER SAMOLEP 90X250 - 30X230 (200)</t>
  </si>
  <si>
    <t>7.</t>
  </si>
  <si>
    <t>Rokav za ster. 15 cm x 200 m A1</t>
  </si>
  <si>
    <t>203369</t>
  </si>
  <si>
    <t>ROKAV ZA STER 15CM X 200M</t>
  </si>
  <si>
    <t>8.</t>
  </si>
  <si>
    <t>Rokav za ster. 7,5 cm x 200 m A1</t>
  </si>
  <si>
    <t>203370</t>
  </si>
  <si>
    <t>ROKAV ZA STET 7,5CMX200M</t>
  </si>
  <si>
    <t>9.</t>
  </si>
  <si>
    <t>Rokav za ster. 10 cm x 200 m A1</t>
  </si>
  <si>
    <t>203393</t>
  </si>
  <si>
    <t>ROKAV ZA STER 10CMX200M</t>
  </si>
  <si>
    <t>10.</t>
  </si>
  <si>
    <t>Rokav za ster. 5 cm x 200m A1</t>
  </si>
  <si>
    <t>203475</t>
  </si>
  <si>
    <t>ROKAV ZA STER 5CMX200M</t>
  </si>
  <si>
    <t>11.</t>
  </si>
  <si>
    <t>Rokav za ster. s prek. 25 cm x 100 m A1</t>
  </si>
  <si>
    <t>ROKAV ZA STER S PREK 25CM X 100M</t>
  </si>
  <si>
    <t>12.</t>
  </si>
  <si>
    <t>COMPLY INFIK ZA K.P.S. A240 - STEAM INDICATOR A250</t>
  </si>
  <si>
    <t>13.</t>
  </si>
  <si>
    <t>THERMALOG S COMPLAY 250 - INTEGRATOR</t>
  </si>
  <si>
    <t>203251A</t>
  </si>
  <si>
    <t xml:space="preserve">ŠČITNIK ZA INŠTR. 15MM A200 </t>
  </si>
  <si>
    <t>203251B</t>
  </si>
  <si>
    <t>ŠČITNIK ZA INŠTR. 30MM A200</t>
  </si>
  <si>
    <t>IGLE</t>
  </si>
  <si>
    <t>Igle injekcijske 0,4 x 20 mm A 100, sterilne, prevlečene s silikonskim oljem, imajo CE oznako, so brez DEHP-ja, PVC-ja in lateksa, kot npr. Chirana Medoject.</t>
  </si>
  <si>
    <t>IGLE INJ 0,4X20 MM A100</t>
  </si>
  <si>
    <t>Igle injekcijske 0,45 x 12 mm A 100, sterilne, prevlečene s silikonskim oljem, imajo CE oznako, so brez DEHP-ja, PVC-ja in lateksa, kot npr. Chirana Medoject.</t>
  </si>
  <si>
    <t>IGLE INJ 0,45X13MM A100</t>
  </si>
  <si>
    <t>Igle injekcijske 0,45 x 16 mm A 100, sterilne, prevlečene s silikonskim oljem, imajo CE oznako, so brez DEHP-ja, PVC-ja in lateksa, kot npr. Chirana Medoject.</t>
  </si>
  <si>
    <t>IGLE INJ 0,45X16 MM A100</t>
  </si>
  <si>
    <t>Igle injekcijske 24G 0,55 x 25 mm, prevlečene s silikonskim oljem, brez lateksa, primerne za spoj z Luer Slip adapterji ali Luer Lock konektorji, kot npr. BD Microlance. A100/PAK</t>
  </si>
  <si>
    <t>IGLE INJ 0,55X25 MM A100</t>
  </si>
  <si>
    <t>Igle injekcijske 25G 0,5 x 16 mm, prevlečene s silikonskim oljem, brez lateksa, primerne za spoj z Luer Slip adapterji ali Luer Lock konektorji, kot npr. BD Microlance. A100/PAK</t>
  </si>
  <si>
    <t>IGLE INJ 0,5X16 MM A100</t>
  </si>
  <si>
    <t>Igle injekcijske 25G 0,5 x 25 mm, prevlečene s silikonskim oljem, brez lateksa, primerne za spoj z Luer Slip adapterji ali Luer Lock konektorji, kot npr. BD Microlance. A100/PAK</t>
  </si>
  <si>
    <t>203008A</t>
  </si>
  <si>
    <t>IGLE INJ. 0,5X25 25G A100</t>
  </si>
  <si>
    <t>Igle injekcijske 0,6 x 25 A 100, sterilne, prevlečene s silikonskim oljem, imajo CE oznako, so brez DEHP-ja, PVC-ja in lateksa, kot npr. Chirana Medoject.</t>
  </si>
  <si>
    <t>IGLE INJ 0,6X25 A100</t>
  </si>
  <si>
    <t>Igle injekcijske 0,7 x 40 A 100, sterilne, prevlečene s silikonskim oljem, imajo CE oznako, so brez DEHP-ja, PVC-ja in lateksa, kot npr. Chirana Medoject.</t>
  </si>
  <si>
    <t>IGLE INJ 0,7X40 A100</t>
  </si>
  <si>
    <t>Igle injekcijske 0,7 x 50 mm A 100, sterilne, prevlečene s silikonskim oljem, imajo CE oznako, so brez DEHP-ja, PVC-ja in lateksa, kot npr. Chirana Medoject.</t>
  </si>
  <si>
    <t>IGLE INJ 0,70X50 A100</t>
  </si>
  <si>
    <t>Igle injekcijske 0,8 x 25 mm A 100, sterilne, prevlečene s silikonskim oljem, imajo CE oznako, so brez DEHP-ja, PVC-ja in lateksa, kot npr. Chirana Medoject.</t>
  </si>
  <si>
    <t>IGLE INJ 0,8X25 MM A100</t>
  </si>
  <si>
    <t>Igle injekcijske 0,8 x 40 mm A 100, sterilne, prevlečene s silikonskim oljem, imajo CE oznako, so brez DEHP-ja, PVC-ja in lateksa, kot npr. Chirana Medoject.</t>
  </si>
  <si>
    <t>IGLE INJ 0,8X40 MM A100</t>
  </si>
  <si>
    <t>Igle injekcijske 0,8 x 50 mm A 100, sterilne, prevlečene s silikonskim oljem, imajo CE oznako, so brez DEHP-ja, PVC-ja in lateksa, kot npr. Chirana Medoject.</t>
  </si>
  <si>
    <t>IGLE INJ 0,8X50 MM A100</t>
  </si>
  <si>
    <t>Igle injekcijske 0,9 x 40 mm A 100, sterilne, prevlečene s silikonskim oljem, imajo CE oznako, so brez DEHP-ja, PVC-ja in lateksa, kot npr. Chirana Medoject.</t>
  </si>
  <si>
    <t>IGLE INJ 0,9X40 A100</t>
  </si>
  <si>
    <t>Igle injekcijske 0,9 x 50 mm A 100, sterilne, prevlečene s silikonskim oljem, imajo CE oznako, so brez DEHP-ja, PVC-ja in lateksa, kot npr. Chirana Medoject.</t>
  </si>
  <si>
    <t>203245A</t>
  </si>
  <si>
    <t>IGLE INJ 0,9X50 A100</t>
  </si>
  <si>
    <t>Igle injekcijske 1,2x 40 mm A 100, sterilne, prevlečene s silikonskim oljem, imajo CE oznako, so brez DEHP-ja, PVC-ja in lateksa, kot npr. Chirana Medoject.</t>
  </si>
  <si>
    <t>IGLE INJ 1,2X40 A100</t>
  </si>
  <si>
    <t>Igle injekcijske 1,2x 50 mm A 100, sterilne, prevlečene s silikonskim oljem, imajo CE oznako, so brez DEHP-ja, PVC-ja in lateksa, kot npr. Chirana Medoject.</t>
  </si>
  <si>
    <t>203157A</t>
  </si>
  <si>
    <t>IGLE INJ 1,2X50 MM A100</t>
  </si>
  <si>
    <t>Igle injekcijske 1,8x 40 mm A 100, sterilne, prevlečene s silikonskim oljem, imajo CE oznako, so brez DEHP-ja, PVC-ja in lateksa, kot npr. Chirana Medoject.</t>
  </si>
  <si>
    <t>IGLE INJ 1,8X40 MM A100</t>
  </si>
  <si>
    <t>ROKAVICE</t>
  </si>
  <si>
    <t xml:space="preserve">Rokavice latex, pudrane, velikost L, A100 </t>
  </si>
  <si>
    <t>203035L</t>
  </si>
  <si>
    <t>ROKAVICE LATEX A100 L</t>
  </si>
  <si>
    <t>Rokavice latex, pudrane, velikost M, A100</t>
  </si>
  <si>
    <t>203035M</t>
  </si>
  <si>
    <t>ROKAVICE LATEX A100 M</t>
  </si>
  <si>
    <t>Rokavice latex, pudrane, velikost S, A100</t>
  </si>
  <si>
    <t>203035S</t>
  </si>
  <si>
    <t>ROKAVICE LATEX A100 S</t>
  </si>
  <si>
    <t>Rokavice latex, nepudrane, velikost  L, A100 kot npr. 5 Fingers.</t>
  </si>
  <si>
    <t>203036L</t>
  </si>
  <si>
    <t>ROKAVICE LATEX NEPUDRANE A100 L</t>
  </si>
  <si>
    <t>Rokavice latex, nepudrane, velikost  M, A100 kot npr. 5 Fingers.</t>
  </si>
  <si>
    <t>203036M</t>
  </si>
  <si>
    <t>ROKAVICE LATEX NEPUDRANE A100 M</t>
  </si>
  <si>
    <t>Rokavice latex, nepudrane, velikost  S, A100 kot npr. 5 Fingers.</t>
  </si>
  <si>
    <t>203036S</t>
  </si>
  <si>
    <t>ROKAVICE LATEX NEPUDRANE A100 S</t>
  </si>
  <si>
    <t>Rokavice latex, nepudrane, velikost  XL, A100 kot npr. 5 Fingers.</t>
  </si>
  <si>
    <t>203036XL</t>
  </si>
  <si>
    <t>ROKAVICE LATEX NEPUDRANE A100 XL</t>
  </si>
  <si>
    <t>Rokavice latex, nepudrane, velikost XS, A100 kot npr. 5 Fingers.</t>
  </si>
  <si>
    <t>203036XS</t>
  </si>
  <si>
    <t>ROKAVICE LATEX NEPUDRANE A100 XS</t>
  </si>
  <si>
    <t>Rokavice nitril, velikost XS A100, nesterilne, nepudrane, hrapave konice prstov, debelejše, dolžina 240 - 250 mm, PPE kategorija III in MDR razred I, AQL 1,0 , testirane po standardu ASTM D6978-05, kot npr. Purple Nitrile, Halyard ali enakovredno</t>
  </si>
  <si>
    <t>203144XS</t>
  </si>
  <si>
    <t>ROKAVICE NITRILNE A100 XS</t>
  </si>
  <si>
    <t>Rokavice nitril, velikost S A100, nesterilne, nepudrane, hrapave konice prstov, debelejše, dolžina 240 - 250  mm, PPE kategorija III in MDR razred I, AQL 1,0 , testirane po standardu ASTM D6978-05, kot npr. Purple Nitrile, Halyard</t>
  </si>
  <si>
    <t>ROKAVICE NITRILNE A100 S</t>
  </si>
  <si>
    <t>Rokavice nitril, velikost L A100, nesterilne, nepudrane, hrapave konice prstov, debelejše, dolžina 240 - 250 mm, PPE kategorija III in MDR razred I, AQL 1,0 , testirane po standardu ASTM D6978-05, kot npr. Purple Nitrile, Halyard</t>
  </si>
  <si>
    <t>203144L</t>
  </si>
  <si>
    <t>ROKAVICE NITRILNE A100 L</t>
  </si>
  <si>
    <t>Rokavice nitril, velikost M A100, nesterilne, nepudrane, hrapave konice prstov, debelejše, dolžina 240 - 250 mm, PPE kategorija III in MDR razred I, AQL 1,0 , testirane po standardu ASTM D6978-05, kot npr. Purple Nitrile, Halyard</t>
  </si>
  <si>
    <t>203144M</t>
  </si>
  <si>
    <t>ROKAVICE NITRILNE A100 M</t>
  </si>
  <si>
    <t>203144XL</t>
  </si>
  <si>
    <t>ROKAVICE NITRILNE A100 XL</t>
  </si>
  <si>
    <t>Rokavice kirurške sterilne nepudrane par ŠT. 6,5</t>
  </si>
  <si>
    <t>203037A</t>
  </si>
  <si>
    <t>ROKAVICE KRG STERILNE NEPUDRANE PAR ŠT.6,5</t>
  </si>
  <si>
    <t>203037B</t>
  </si>
  <si>
    <t>ROKAVICE KRG STERILNE NEPUDRANE PAR ŠT.7</t>
  </si>
  <si>
    <t>203037C</t>
  </si>
  <si>
    <t>ROKAVICE KRG STERILNE NEPUDRANE PAR ŠT.7,5</t>
  </si>
  <si>
    <t>203037D</t>
  </si>
  <si>
    <t>ROKAVICE KRG STERILNE NEPUDRANE PAR ŠT.8</t>
  </si>
  <si>
    <t>ROKAVICE KRG STERILNE NEPUDRANE PAR ŠT.8,5</t>
  </si>
  <si>
    <t>Rokavice PVC nesterilne, A100</t>
  </si>
  <si>
    <t>ROKAVICE PVC NESTERILNE A100</t>
  </si>
  <si>
    <t>Rokavice vinil nepudrane S, A100</t>
  </si>
  <si>
    <t>ROKAVICE VINIL S A100</t>
  </si>
  <si>
    <t>Rokavice vinil nepudrane L, A100</t>
  </si>
  <si>
    <t>203424L</t>
  </si>
  <si>
    <t>ROKAVICE VINIL L A100</t>
  </si>
  <si>
    <t>Rokavice vinil nepudrane M, A100</t>
  </si>
  <si>
    <t>203424M</t>
  </si>
  <si>
    <t>ROKAVICE VINIL M A100</t>
  </si>
  <si>
    <t>BRIZGE</t>
  </si>
  <si>
    <t>Brizga za kateter 50 ml z Luer adapterjem, za enkratno uporabo, brez lateksa, brez DEHP, ster. A100/PAK</t>
  </si>
  <si>
    <t>BRIZGA KATET 50ML A50 (LUER ADAPTER)</t>
  </si>
  <si>
    <t>Trodelna brizga 2 ml, z gumico/batom brez lateksa, za enkratno uporabo, ster., kot npr. BD Emerald, A100/PAK.</t>
  </si>
  <si>
    <t>BRIZGA 2 ML A100</t>
  </si>
  <si>
    <t>Trodelna brizga 5 ml, z gumico/batom brez lateksa, za enkratno uporabo, ster., kot npr. BD Emerald, A100/PAK.</t>
  </si>
  <si>
    <t>BRIZGA 5 ML A100</t>
  </si>
  <si>
    <t>Trodelna brizga 10 ml, z gumico/batom brez lateksa, za enkratno uporabo, ster., kot npr. BD Emerald, A100/PAK.</t>
  </si>
  <si>
    <t>BRIZGA 10 ML A100</t>
  </si>
  <si>
    <t>Trodelna brizga 1 ml, z gumico/batom brez lateksa, za enkratno uporabo, ster.,  kot npr. BD Emerald, A100/PAK.</t>
  </si>
  <si>
    <t>BRIZGA 1 ML TUBERKULIN A100</t>
  </si>
  <si>
    <t>Trodelna brizga 3 ml, z gumico/batom brez lateksa, za enkratno uporabo, ster., kot npr. BD Emerald, A100/PAK.</t>
  </si>
  <si>
    <t>BRIZGE PLINSKE 3ML A100</t>
  </si>
  <si>
    <t>Sterilne, dvodelne, brizgalke za enkratno uporabo 2 ML. Imajo popolnoma prozoren valj, Luer nastavek ter ergonomsko oblikovani rebrasti stranici, ki omogočata boljši oprijem, stabilnost in udobnost med injiciranjem. A100/PAK</t>
  </si>
  <si>
    <t>203064A</t>
  </si>
  <si>
    <t>BRIZGA PP 2ML LL A100</t>
  </si>
  <si>
    <t>Trodelna brizga 20 ml, z gumico/batom brez lateksa, za enkratno uporabo, ster.,  kot npr. BD Emerald, A100/PAK.</t>
  </si>
  <si>
    <t>BRIZGA 20ML A50</t>
  </si>
  <si>
    <t>Trodelna brizga z luer lock nastavkom za 1x uporabo. Volumen 5 ml, dobro čitljiva skala, odporna na izbris. A100/PAK</t>
  </si>
  <si>
    <t>203152A</t>
  </si>
  <si>
    <t>BRIZGA Z NAVOJEM 5ML LL A100</t>
  </si>
  <si>
    <t>Trodelna brizga 60 ML z večkratnim navojem po celotni dolžini konusa, kompatibilna s standardom ENfit namenjena za hranjenje in aplikacijo zdravil preko hranilne sonde. Za 1x uporabo, sterilna, kot npr.  ENFIT ISO SAF GBUK</t>
  </si>
  <si>
    <t>203152B</t>
  </si>
  <si>
    <t>BRIZGA ENFIT ISO SAF 60ML A50</t>
  </si>
  <si>
    <t>KANILE</t>
  </si>
  <si>
    <t>203082B</t>
  </si>
  <si>
    <t>KANILA VENFLON BELA 17G A50</t>
  </si>
  <si>
    <t>203082M</t>
  </si>
  <si>
    <t>KANILA VENEFLON MODRA 22G A50</t>
  </si>
  <si>
    <t>203082R</t>
  </si>
  <si>
    <t>KANILA VENEFLON ROZA 20G A50</t>
  </si>
  <si>
    <t>203082Z</t>
  </si>
  <si>
    <t>KANILA VENEFLON ROZA 18G A50</t>
  </si>
  <si>
    <t>203082O</t>
  </si>
  <si>
    <t>203498RU</t>
  </si>
  <si>
    <t>KANILA I.V. VASOFIX SAFETY PUR G24 A50 RUMENA</t>
  </si>
  <si>
    <t>KANILA I.V. 22G S PODALJ. SAFETY INTIMA Y A25</t>
  </si>
  <si>
    <t>203390A</t>
  </si>
  <si>
    <t>KANILA I.V.V 20G 1,1X25MM S PODALJ. SAFETY INTIMA Y A25</t>
  </si>
  <si>
    <t>20339B</t>
  </si>
  <si>
    <t>KANILA I.V. 22G 0,9X19 SAF-T A25</t>
  </si>
  <si>
    <t>203390C</t>
  </si>
  <si>
    <t>KANILA I.V. 20G 1,1X25MM S PODALJ. SAFETY INTIMA A25</t>
  </si>
  <si>
    <t>Kanila nosna za kisik</t>
  </si>
  <si>
    <t>KANILA NOSNA ZA KISIK NOSNI KATETER</t>
  </si>
  <si>
    <t>KATETER</t>
  </si>
  <si>
    <t>Kateter iz silikona za sterilizacijo sečnega mehurja, CH 18, A10</t>
  </si>
  <si>
    <t>KATETER SILIKON CH 18</t>
  </si>
  <si>
    <t>Kateter iz silikona za sterilizacijo sečnega mehurja, CH 20, A10</t>
  </si>
  <si>
    <t>203237A</t>
  </si>
  <si>
    <t>KATETER SILIKON CH 20</t>
  </si>
  <si>
    <t>Kateter iz silikona za sterilizacijo sečnega mehurja, CH 16, A10</t>
  </si>
  <si>
    <t>203237B</t>
  </si>
  <si>
    <t>KATETER SILIKON CH 16</t>
  </si>
  <si>
    <t>Kateter iz silikona za sterilizacijo sečnega mehurja, CH 14, A10</t>
  </si>
  <si>
    <t>203237C</t>
  </si>
  <si>
    <t>KATETER SILIKON CH 14</t>
  </si>
  <si>
    <t>Zamašek za kateter (vseh velikosti), za zapiranje priključkov na katetrih in sondah.</t>
  </si>
  <si>
    <t>ZAMAŠEK ZA KATETER</t>
  </si>
  <si>
    <t>INFUZIJSKI SISTEMI</t>
  </si>
  <si>
    <t>Sistem za infuzijo z dvokanalno plastično iglo.</t>
  </si>
  <si>
    <t>SISTEM INFUZ. S PVC IGLO</t>
  </si>
  <si>
    <t xml:space="preserve">Infuzijski sistem z dvokanalno iglo. Brez lateksa. Filter za delce 15 mikronov. Dolžina sistema 180 cm. Nastavek Luer Lock. Nastavek Luer Lock ima vgrajeno nepovratno valvulo. Filter, ki ob izteku infuzije preprečuje prehod zraka v sistem. Zaščitni zamašek na Luer Lock konektu vsebuje membrano, ki ne dopušča prehoda tekočine (ob odzračevanju infuzijskega sistema prepušča zrak, ne pa tekočine - ni izgube zdravila). Stišček ima možnost shranitve dvokanalne igle. Možnost fiksacije infuzijske linije na stišček, kot npr. INTRAFIX SAFESET B.C.V. A100 B.BRAUN </t>
  </si>
  <si>
    <t>203313A</t>
  </si>
  <si>
    <t>INFUZIJSKI SISTEM INTRAFIX SAFESET A100</t>
  </si>
  <si>
    <t>Prozoren brezigelni konekt omogoča vidno spremljanje poti tekočine, preverjanje učinkovitosti prebrizga po uporabi krvnih derivatov ali zdravil. Polnitveni volumen 0,04 ml, prosti pretok 165 ml/min, število aktivacij 600 ter kompatibilnost pod pritiskom 10 ml/sekundo, kot npr. Micro Clave</t>
  </si>
  <si>
    <t>KONEKT BREZIGELNI MICRO CLAVE (RDEČ, PROZOREN) A100</t>
  </si>
  <si>
    <t>Univerzalno uporaben kombiniran infuzijski zamašek. Konusni zamašek z dvojno funkcijo: Luer Lock pozitiven znotraj, Luer Lock negativen zunaj. Zaščita kontaminacije preko nepovratnega Luer konusa. Obstojen na pritisk do 2 bara. Kot npr. zamašek Senso Lock Kombi rdeč.</t>
  </si>
  <si>
    <t>ZAMAŠEK ZA KANILO Z LATEX LUER KAPO</t>
  </si>
  <si>
    <t>Adapter za odvzem vzorcev, kot npr. ADAPTER LUER VACUTAINER MODER  A100 BD, REF: 367300</t>
  </si>
  <si>
    <t>225075A</t>
  </si>
  <si>
    <t>ADAPTER LUER VACUTAINER A100</t>
  </si>
  <si>
    <t>SPIROGUARD Pulmonary filter D 43 2880</t>
  </si>
  <si>
    <t>203368</t>
  </si>
  <si>
    <t>FILTER - SPIROGUARD D43 (KOMPL ZA 1X) 2880</t>
  </si>
  <si>
    <t>Filter Schiller zelen za feno N° 30816 A 100</t>
  </si>
  <si>
    <t>203561</t>
  </si>
  <si>
    <t>FILTER SCHILLER ZA FENO N30816 (100)</t>
  </si>
  <si>
    <t>Filter Schiller oranžno bel za feno N° 30811 A 250</t>
  </si>
  <si>
    <t>203562</t>
  </si>
  <si>
    <t>FILTER SCHILLER ZA FENO N30811 (250)</t>
  </si>
  <si>
    <t>Filter za inhalator OMRON C28/C29/C900 A5/PAK</t>
  </si>
  <si>
    <t>268259A</t>
  </si>
  <si>
    <t>FILTER ZA INHALATOR OMRON C28/C29/C900 1/5 OMRON</t>
  </si>
  <si>
    <t>TUBUS ENDOTRAHEALNI OTROŠKI ŠT. 2,5 Z MEŠIČKOM</t>
  </si>
  <si>
    <t>TUBUS ENDOTRAHEALNI OTROŠKI ŠT. 3 Z MEŠIČKOM</t>
  </si>
  <si>
    <t>TUBUS ENDOTRAHEALNI OTROŠKI ŠT. 3,5 Z MEŠIČKOM</t>
  </si>
  <si>
    <t>TUBUS ENDOTRAHEALNI ŠT. 4 Z MEŠIČKOM</t>
  </si>
  <si>
    <t>TUBUS ENDOTRAHEALNI ŠT. 4,5 Z MEŠIČKOM</t>
  </si>
  <si>
    <t>TUBUS ENDOTRAHEALNI ŠT. 5 Z MEŠIČKOM</t>
  </si>
  <si>
    <t>TUBUS ENDOTRAHEALNI ŠT. 5,5 Z MEŠIČKOM</t>
  </si>
  <si>
    <t>TUBUS ENDOTRAHEALNI ŠT. 6 Z MEŠIČKOM</t>
  </si>
  <si>
    <t>TUBUS ENDOTRAHEALNI ŠT. 6,5 Z MEŠIČKOM</t>
  </si>
  <si>
    <t>TUBUS ENDOTRAHEALNI ŠT. 7 Z MEŠIČKOM</t>
  </si>
  <si>
    <t>TUBUS ENDOTRAHEALNI ŠT. 7,5 Z MEŠIČKOM</t>
  </si>
  <si>
    <t>TUBUS ENDOTRAHEALNI ŠT. 8 Z MEŠIČKOM</t>
  </si>
  <si>
    <t>TUBUS ENDOTRAHEALNI ŠT. 8,5 Z MEŠIČKOM</t>
  </si>
  <si>
    <t>TUBUS ENDOTRAHEALNI ŠT. 9 Z MEŠIČKOM</t>
  </si>
  <si>
    <t>MASKA ZA KISIK OHIO Z BALONOM ODRASLI</t>
  </si>
  <si>
    <t>SEKUDRILL 2L - DENTASEPT</t>
  </si>
  <si>
    <t>KANILA VENEFLON 16 G SIVA A50 (VASOFIX BRAUN)</t>
  </si>
  <si>
    <t>KANILA VENEFLON 14 G ORANŽNA A50 (VASOFIX BRAUN)</t>
  </si>
  <si>
    <t>249128A</t>
  </si>
  <si>
    <t>OBLOGA 10X10 CM POLYMEM</t>
  </si>
  <si>
    <t>Obloga s srebrom in nelepljivim robom - Hidrofilna polimerna membrana iz poliuretanske osnove in vsebuje še sredstvo za čiščenje ran, vlažilno sredstvo glicerin, visoko vpojna sredstva in majhne delce srebra, ki delujejo v oblogi in ščitijo pred mikrobno kontaminacijo; prekrita je s tankim, polprepustnim, prosojnim poliuretanskim filmom. Pospešuje celjenje ran, zavira širjenje vnetja v okolno tkivo in blaži bolečino. Vpija izloček v količini do 10x lastne teže obloge, z rano se ne sprime, na njej lahko ostane do 7 dni (odvisno od količine izločka). Uporabi se lahko kot primarna ali sekundarna ali kot kombinirana primarna in sekundarna obloga. Velikost 10,8x10,8cm, kot npr. Polymem AG Silver ali enakovredno A15/PAK</t>
  </si>
  <si>
    <t>Polimerna membrana v hidrofilnem poliuretanskem matriksu vsebuje: (1) varno čistilno sredstvo, (2) vlažilno sredstvo glicerol in (3) supervpojno sredstvo. Namenjena je za oskrbo manjših ran, z membrano, ki jo prekriva tanek polprepustni poliuretanski film, ki 'diha' in pomaga preprečiti kontaminacijo. Obloga se lahko uporabi kot primarna, sekundarna ali kot kombinirana primarna in sekundarna obloga. Pomaga pri učinkoviti oskrbi in celjenju ran, absorbira tekočine in zagotavlja vlažno okelje za celjenje rane, zmanjša in omili občutek vztrajne bolečine v rani in bolečine zaradi oskrbe rane, zmanjša oteklino, modrico in omeji širjenje vnetja na okolno nepoškodovano tkivo. Kot npr PolyMem obloga 10X10 cm, A15/PAK</t>
  </si>
  <si>
    <t>Sterilna plastična popkovna sponka, brez lateksa, za stiskanje popkovine po porodu. Z varnostno ključavnico, ki je ni mogoče odpreti, ko je enkrat zaprta. Kot npr. sponka Dahlhausen 07.044.00.000 A1/PAK</t>
  </si>
  <si>
    <t>SPONKA ZA POPEK STER. 1XUPA100</t>
  </si>
  <si>
    <t>203450AM</t>
  </si>
  <si>
    <t>POVOJ PEHA HAFT 8X20M MODER</t>
  </si>
  <si>
    <t>203450AR</t>
  </si>
  <si>
    <t>POVOJ PEHA HAFT 8X20M RDEČ</t>
  </si>
  <si>
    <t>Obloga s hitrim kapilarnim delovanjem, 10 x 10 cm. Za zdravljenje ran z zmernim do močnim izločanjem, vključno s sluzastimi ranami, nekrotičnimi ranami in ranami sinusov. Obloga je sestavljena iz trislojne mešanice poliestrkim in bombažnih elementov. Kot npr Vacutex A10/PAK.</t>
  </si>
  <si>
    <t>OBLOGA VACUTEX 10X10 A10/PAK</t>
  </si>
  <si>
    <t>OBLOGA S KAPILARNIM UČINKOM,  SESTAVLJENA IZ 3 PLASTI: DVE ZUNANJI PLASTI 100% IZ POLIESTERNIH VLAKEN, DVE ZUNANJI PLASTI 100% IZ POLIESTERNIH VLAKEN, ZUNANJE PLASTI SO SPREŠANE SKUPAJ TAKO, DA SE NE NITKAJO, OBLOGA USTVARJA NEGATIVNI TLAK  68MMHG DIMENZIJA: 10X10CM (KOT. NPR.VACUTEX) A10/PAK.</t>
  </si>
  <si>
    <t>OBLOGA VACUTEX 10X10 A10</t>
  </si>
  <si>
    <t>OBLOGA VACUTEX 10X20 A10</t>
  </si>
  <si>
    <t>Krpica za čiščenje ran iz natrijevega hialuronata, fosfolipidov in z aloo vero gelom Dimenzije;: 15x20cm (kot npr. Clean WND) A10/PAK</t>
  </si>
  <si>
    <t>CLEANWND 15X20 A10</t>
  </si>
  <si>
    <t>OBLOGA POSEBNE OBLIKE ZA OSKRBO SPODNJEGA DELA NOGE, S SUPERABSORBENSOM IN 12 MED SABO POVEZANIMI CONAMI ZA OPTIMIZIRANO ABSORPCIJO (KOT NPR. ECLYPSE BOOT SUPER ABSORBENT DRESSING)( KOT ŠKORENJ) ZA DOLŽINO NOGE POD KOLENOM S STOPALOM VRED 49CM, KI SE LAHKO REŽE NA DOLŽINO 32CM, A1/PAK</t>
  </si>
  <si>
    <t>ECLYPSE BOOT SUPER ABSORBENT DRESSING A1</t>
  </si>
  <si>
    <t>OBLOGA POSEBNE OBLIKE ZA OSKRBO STOPALA, S SUPERABSORBENSOM IN Z MED SABO POVEZANIMI CONAMI ZA OPTIMIZIRANO ABSORPCIJO (KOT NPR. ECLYPSE FOOT )( KOT NOGAVICA) DIMENZIJA: 33X48 CM, A1/PAK</t>
  </si>
  <si>
    <t>ECLYPSE FOOT A1</t>
  </si>
  <si>
    <t>Tanka PU pena brez roba s silikonom, pena je komprimirana tako, da je vpojnost povečana in sta porazdelitev po njej in upor proti gravitaciji maksimalna,ni iztekanja izločka iz obloge, ima v masi luknjice za lažji prehod izločka in vzorec iz pik, ki omogoča sledenje prepitosti oblogi Dimenzija 10x10cm  (kot npr Mepilex UP) A10/PAK</t>
  </si>
  <si>
    <t>MEPILEX UP 10X10 A10/PAK</t>
  </si>
  <si>
    <t>OBLOGA V OBLIKI PRŠILA, KI VSEBUJE TROMBOCITE NA KATERE JE VEZAN KISIK SESTAVLJEN JE IZ 10% KARBONILIRANI HEMOGLOBIN; 0,7 % FENOKSIETANOLA; 0,9% NATRIJEV KLORID; 0,05 % N-ACETILCISTEINA; AD 100% VODA PAKIRANJE: 12 ML (KOT NPR GRANULOX)</t>
  </si>
  <si>
    <t>GRANULOX 12ML</t>
  </si>
  <si>
    <t>XL kombinezon s kapuco za zaščito pred kemikalijami, kategorij III. Zaščita pred različnimi vrstami organskih in visoko koncentriranimi anorganskimi kemikalijami. Odpornost proti razprševanju tekočine pri pritisku 5 barov. Material neprepusten za delce. Biološka zaščita - izpolnjuje pogoje standarda EN 141126 v najvišjem razredu. Zaščita pred radioaktivnimi delci. Lahek za nošanje. Ne vsebuje halogenih spojin, tako da se lahko odloži na odlagališče na običajen način. Kot npr. Tychem F CHA5 ali enakovredno</t>
  </si>
  <si>
    <t>XXL kombinezon s kapuco za zaščito pred kemikalijami, kategorij III. Zaščita pred različnimi vrstami organskih in visoko koncentriranimi anorganskimi kemikalijami. Odpornost proti razprševanju tekočine pri pritisku 5 barov. Material neprepusten za delce. Biološka zaščita - izpolnjuje pogoje standarda EN 141126 v najvišjem razredu. Zaščita pred radioaktivnimi delci. Lahek za nošanje. Ne vsebuje halogenih spojin, tako da se lahko odloži na odlagališče na običajen način. Kot npr. Tychem F CHA5 ali enakovredno</t>
  </si>
  <si>
    <t>A/9 O.S.M. FILTRI</t>
  </si>
  <si>
    <t>GAZA KABEL 5X5</t>
  </si>
  <si>
    <t>Predmet JN: DOBAVA SANITETNEGA, LABORATORIJSKEGA IN ZOBOZDRAVSTVENEGA MATERIALA</t>
  </si>
  <si>
    <t>Žig:</t>
  </si>
  <si>
    <t>MAZILO S KOSTANJEVIM MEDOM, ČEBELJIM VOSKOM IN OLJEM JOJOBE ZA OBNOVO IN ZAŠČITO KOŽE. SESTAVA; 40 % KOSTANJEV MED, 16 % ČEBELJI VOSEK, 44 % OLJE JOJOBE. KOT NPR MAZILO VIVAMEL SKIN BARRIER 50G.</t>
  </si>
  <si>
    <t>MAZILO VIVAMEL SKIN BARRIER 50G</t>
  </si>
  <si>
    <t>Medicinski kostanjev med v tubi.  Zaradi osmotskega delovanja spodbuja čiščenje rane, omogoča vlažno celjenje, deluje antimikrobno in protivnetno, zmanjšuje neprijeten vonj, spodbuja nastajanje novega tkiva, pospešuje zapiranje rane, celjenje z manj brazgotinami. Pakiranje 50 g.</t>
  </si>
  <si>
    <t>MEDICINSKI MED V TUBI VIVAMEL A 20G</t>
  </si>
  <si>
    <t>V kolikor bo ponudnik spreminjal druge celice oz. vrival nove ali brisal obstoječe vrstice ali stolpce, bo naročnik takšno ponudbo izločil.</t>
  </si>
  <si>
    <t>NAVODILA ZA IZPOLNJEVANJE PONUDBE POSAMEZNIH PODSKLOPOV</t>
  </si>
  <si>
    <t>JN št. 05-2025-11/09</t>
  </si>
  <si>
    <t>Ponudnik izpolni le tiste tabele (podsklope) za katero bo dal ponudo. Za tabele (podsklope), za katere ne bo dal ponudbe, pusti prazne oz. neizpolnjene.</t>
  </si>
  <si>
    <t>Tabele so zaščitene pred spremembami. Ponudnik lahko izpolni le dele tabele, ki jih ni izpolnil naročnik.</t>
  </si>
  <si>
    <r>
      <t>Skupne cene (izračunane pod postavko "SKUPNA VREDNOST</t>
    </r>
    <r>
      <rPr>
        <sz val="11"/>
        <color theme="1"/>
        <rFont val="Calibri"/>
        <family val="2"/>
        <charset val="238"/>
        <scheme val="minor"/>
      </rPr>
      <t xml:space="preserve">" - z DDV in BREZ) mora ponudnik zapisati tudi v "OBR-3 Predračun". </t>
    </r>
    <r>
      <rPr>
        <b/>
        <sz val="11"/>
        <color theme="1"/>
        <rFont val="Calibri"/>
        <family val="2"/>
        <charset val="238"/>
        <scheme val="minor"/>
      </rPr>
      <t xml:space="preserve">V primeru, da se zneska v postavki "SKUPNA VREDNOST" in v "OBR-3 Predračun" za posamezni podsklop razlikujeta, se smatra, da je ponudba ponudnika za ta podsklop nepravilna </t>
    </r>
    <r>
      <rPr>
        <b/>
        <u/>
        <sz val="11"/>
        <color theme="1"/>
        <rFont val="Calibri"/>
        <family val="2"/>
        <charset val="238"/>
        <scheme val="minor"/>
      </rPr>
      <t>in ne bo upoštevana</t>
    </r>
    <r>
      <rPr>
        <b/>
        <sz val="11"/>
        <color theme="1"/>
        <rFont val="Calibri"/>
        <family val="2"/>
        <charset val="238"/>
        <scheme val="minor"/>
      </rPr>
      <t>.</t>
    </r>
  </si>
  <si>
    <r>
      <t xml:space="preserve">Ponudnik mora ponuditi vse artikle v posameznem podsklopu in izpolniti vse celice v tabeli za katerega oddaja ponudbo, predvesem pa </t>
    </r>
    <r>
      <rPr>
        <b/>
        <sz val="11"/>
        <color theme="1"/>
        <rFont val="Calibri"/>
        <family val="2"/>
        <charset val="238"/>
        <scheme val="minor"/>
      </rPr>
      <t>mora izpolniti stolpec št. 15, 16 in 17.</t>
    </r>
  </si>
  <si>
    <r>
      <t xml:space="preserve">Količine v posameznih sklopih so predvidene za porabo v </t>
    </r>
    <r>
      <rPr>
        <b/>
        <sz val="11"/>
        <color theme="1"/>
        <rFont val="Calibri"/>
        <family val="2"/>
        <charset val="238"/>
        <scheme val="minor"/>
      </rPr>
      <t xml:space="preserve">1 letu, končni izračun v postavki "SKUPNA VREDNOST" pa je nastavljen za porabo v štirih letih. </t>
    </r>
    <r>
      <rPr>
        <sz val="11"/>
        <color theme="1"/>
        <rFont val="Calibri"/>
        <family val="2"/>
        <charset val="238"/>
        <scheme val="minor"/>
      </rPr>
      <t xml:space="preserve">Formula pri postavki "SKUPNA VREDNOST" je že prednastavljena - </t>
    </r>
    <r>
      <rPr>
        <b/>
        <u/>
        <sz val="11"/>
        <color theme="1"/>
        <rFont val="Calibri"/>
        <family val="2"/>
        <charset val="238"/>
        <scheme val="minor"/>
      </rPr>
      <t>ponudnik vpisujejo cene za porabo v enem letu</t>
    </r>
    <r>
      <rPr>
        <sz val="11"/>
        <color theme="1"/>
        <rFont val="Calibri"/>
        <family val="2"/>
        <charset val="238"/>
        <scheme val="minor"/>
      </rPr>
      <t xml:space="preserve">. Ponudnik mora </t>
    </r>
    <r>
      <rPr>
        <sz val="11"/>
        <color theme="1"/>
        <rFont val="Calibri"/>
        <family val="2"/>
        <scheme val="minor"/>
      </rPr>
      <t>v stolpcu št. 15, 16 in 17 vpisati zneske na 4 decimalke natančno.</t>
    </r>
  </si>
  <si>
    <r>
      <t>Elektrode za EKG, za enkratno uporabo, za odrasle, fi 60 mm, primerno za Holter z dolgoročnim opazovanjemm</t>
    </r>
    <r>
      <rPr>
        <sz val="9"/>
        <color rgb="FFFF0000"/>
        <rFont val="Calibri"/>
        <family val="2"/>
        <charset val="238"/>
        <scheme val="minor"/>
      </rPr>
      <t>, na mikroporju in imajo aqua-wet gel,</t>
    </r>
    <r>
      <rPr>
        <sz val="9"/>
        <rFont val="Calibri"/>
        <family val="2"/>
        <charset val="238"/>
        <scheme val="minor"/>
      </rPr>
      <t xml:space="preserve">  kot npr T-604 B Skintact (A1200/PAK oz ŠKATLA).</t>
    </r>
  </si>
  <si>
    <r>
      <t xml:space="preserve">Komprese - zloženci so iz beljene bombažne-hidrofilne gaze, ki je 17 ali 20 nitna, mehka vpojna. Lahko se sterilizira. 5 x 5 cm, 16 slojni </t>
    </r>
    <r>
      <rPr>
        <sz val="9"/>
        <color rgb="FFFF0000"/>
        <rFont val="Calibri"/>
        <family val="2"/>
        <charset val="238"/>
        <scheme val="minor"/>
      </rPr>
      <t>ali 12-slojni</t>
    </r>
    <r>
      <rPr>
        <sz val="9"/>
        <rFont val="Calibri"/>
        <family val="2"/>
        <charset val="238"/>
        <scheme val="minor"/>
      </rPr>
      <t>, A 100/PAK</t>
    </r>
  </si>
  <si>
    <r>
      <t xml:space="preserve">Elastična sanitetna mreža v obliki cevi, navita v kolut dolžine </t>
    </r>
    <r>
      <rPr>
        <strike/>
        <sz val="9"/>
        <rFont val="Calibri"/>
        <family val="2"/>
        <charset val="238"/>
        <scheme val="minor"/>
      </rPr>
      <t>2</t>
    </r>
    <r>
      <rPr>
        <sz val="9"/>
        <rFont val="Calibri"/>
        <family val="2"/>
        <charset val="238"/>
        <scheme val="minor"/>
      </rPr>
      <t xml:space="preserve"> </t>
    </r>
    <r>
      <rPr>
        <sz val="9"/>
        <color rgb="FFFF0000"/>
        <rFont val="Calibri"/>
        <family val="2"/>
        <charset val="238"/>
        <scheme val="minor"/>
      </rPr>
      <t>25</t>
    </r>
    <r>
      <rPr>
        <sz val="9"/>
        <rFont val="Calibri"/>
        <family val="2"/>
        <charset val="238"/>
        <scheme val="minor"/>
      </rPr>
      <t xml:space="preserve"> m (v raztegnjenem stanju), št. 1, kot npr. Virfix ali enakovredno, A1</t>
    </r>
  </si>
  <si>
    <r>
      <t xml:space="preserve">Elastična sanitetna mreža v obliki cevi, navita v kolut dolžine </t>
    </r>
    <r>
      <rPr>
        <strike/>
        <sz val="9"/>
        <rFont val="Calibri"/>
        <family val="2"/>
        <charset val="238"/>
        <scheme val="minor"/>
      </rPr>
      <t>2</t>
    </r>
    <r>
      <rPr>
        <sz val="9"/>
        <rFont val="Calibri"/>
        <family val="2"/>
        <charset val="238"/>
        <scheme val="minor"/>
      </rPr>
      <t xml:space="preserve"> </t>
    </r>
    <r>
      <rPr>
        <sz val="9"/>
        <color rgb="FFFF0000"/>
        <rFont val="Calibri"/>
        <family val="2"/>
        <charset val="238"/>
        <scheme val="minor"/>
      </rPr>
      <t>25</t>
    </r>
    <r>
      <rPr>
        <sz val="9"/>
        <rFont val="Calibri"/>
        <family val="2"/>
        <charset val="238"/>
        <scheme val="minor"/>
      </rPr>
      <t xml:space="preserve"> m (v raztegnjenem stanju), št. 2, kot npr. Virfix ali enakovredno, A1</t>
    </r>
  </si>
  <si>
    <r>
      <t xml:space="preserve">Elastična sanitetna mreža v obliki cevi, navita v kolut dolžine </t>
    </r>
    <r>
      <rPr>
        <strike/>
        <sz val="9"/>
        <rFont val="Calibri"/>
        <family val="2"/>
        <charset val="238"/>
        <scheme val="minor"/>
      </rPr>
      <t>2</t>
    </r>
    <r>
      <rPr>
        <sz val="9"/>
        <rFont val="Calibri"/>
        <family val="2"/>
        <charset val="238"/>
        <scheme val="minor"/>
      </rPr>
      <t xml:space="preserve"> </t>
    </r>
    <r>
      <rPr>
        <sz val="9"/>
        <color rgb="FFFF0000"/>
        <rFont val="Calibri"/>
        <family val="2"/>
        <charset val="238"/>
        <scheme val="minor"/>
      </rPr>
      <t>25</t>
    </r>
    <r>
      <rPr>
        <sz val="9"/>
        <rFont val="Calibri"/>
        <family val="2"/>
        <charset val="238"/>
        <scheme val="minor"/>
      </rPr>
      <t xml:space="preserve"> m (v raztegnjenem stanju), št. 3, kot npr. Virfix ali enakovredno, A1</t>
    </r>
  </si>
  <si>
    <r>
      <t xml:space="preserve">Elastična sanitetna mreža v obliki cevi, navita v kolut dolžine </t>
    </r>
    <r>
      <rPr>
        <strike/>
        <sz val="9"/>
        <rFont val="Calibri"/>
        <family val="2"/>
        <charset val="238"/>
        <scheme val="minor"/>
      </rPr>
      <t>2</t>
    </r>
    <r>
      <rPr>
        <sz val="9"/>
        <rFont val="Calibri"/>
        <family val="2"/>
        <charset val="238"/>
        <scheme val="minor"/>
      </rPr>
      <t xml:space="preserve"> </t>
    </r>
    <r>
      <rPr>
        <sz val="9"/>
        <color rgb="FFFF0000"/>
        <rFont val="Calibri"/>
        <family val="2"/>
        <charset val="238"/>
        <scheme val="minor"/>
      </rPr>
      <t>25</t>
    </r>
    <r>
      <rPr>
        <sz val="9"/>
        <rFont val="Calibri"/>
        <family val="2"/>
        <charset val="238"/>
        <scheme val="minor"/>
      </rPr>
      <t>m (v raztegnjenem stanju), št. 4, kot npr. Virfix ali enakovredno, A1</t>
    </r>
  </si>
  <si>
    <r>
      <t xml:space="preserve">Elastična sanitetna mreža v obliki cevi, navita v kolut dolžine </t>
    </r>
    <r>
      <rPr>
        <strike/>
        <sz val="9"/>
        <rFont val="Calibri"/>
        <family val="2"/>
        <charset val="238"/>
        <scheme val="minor"/>
      </rPr>
      <t>2</t>
    </r>
    <r>
      <rPr>
        <sz val="9"/>
        <rFont val="Calibri"/>
        <family val="2"/>
        <charset val="238"/>
        <scheme val="minor"/>
      </rPr>
      <t xml:space="preserve"> </t>
    </r>
    <r>
      <rPr>
        <sz val="9"/>
        <color rgb="FFFF0000"/>
        <rFont val="Calibri"/>
        <family val="2"/>
        <charset val="238"/>
        <scheme val="minor"/>
      </rPr>
      <t>25</t>
    </r>
    <r>
      <rPr>
        <sz val="9"/>
        <rFont val="Calibri"/>
        <family val="2"/>
        <charset val="238"/>
        <scheme val="minor"/>
      </rPr>
      <t xml:space="preserve"> m (v raztegnjenem stanju), št. 5, kot npr. Virfix ali enakovredno, A1</t>
    </r>
  </si>
  <si>
    <r>
      <t xml:space="preserve">Elastična sanitetna mreža v obliki cevi, navita v kolut dolžine </t>
    </r>
    <r>
      <rPr>
        <strike/>
        <sz val="9"/>
        <rFont val="Calibri"/>
        <family val="2"/>
        <charset val="238"/>
        <scheme val="minor"/>
      </rPr>
      <t>2</t>
    </r>
    <r>
      <rPr>
        <sz val="9"/>
        <rFont val="Calibri"/>
        <family val="2"/>
        <charset val="238"/>
        <scheme val="minor"/>
      </rPr>
      <t xml:space="preserve"> </t>
    </r>
    <r>
      <rPr>
        <sz val="9"/>
        <color rgb="FFFF0000"/>
        <rFont val="Calibri"/>
        <family val="2"/>
        <charset val="238"/>
        <scheme val="minor"/>
      </rPr>
      <t xml:space="preserve">25 </t>
    </r>
    <r>
      <rPr>
        <sz val="9"/>
        <rFont val="Calibri"/>
        <family val="2"/>
        <charset val="238"/>
        <scheme val="minor"/>
      </rPr>
      <t>m (v raztegnjenem stanju), št. 6, kot npr. Virfix ali enakovredno, A1</t>
    </r>
  </si>
  <si>
    <r>
      <t>Set preveza št. 2 sterilen, napolnjen v dvoslojni foliji PBTP/PP in prekrivnim medicinskim materialom, ki vsebuje: tampon iz gaze 20x20 4 kd, komprese 10x10 (12sl.) 2 kd, komprese 7,5x7,5cm (</t>
    </r>
    <r>
      <rPr>
        <strike/>
        <sz val="9"/>
        <rFont val="Calibri"/>
        <family val="2"/>
        <charset val="238"/>
        <scheme val="minor"/>
      </rPr>
      <t>12sl.</t>
    </r>
    <r>
      <rPr>
        <sz val="9"/>
        <rFont val="Calibri"/>
        <family val="2"/>
        <charset val="238"/>
        <scheme val="minor"/>
      </rPr>
      <t xml:space="preserve"> </t>
    </r>
    <r>
      <rPr>
        <sz val="9"/>
        <color rgb="FFFF0000"/>
        <rFont val="Calibri"/>
        <family val="2"/>
        <charset val="238"/>
        <scheme val="minor"/>
      </rPr>
      <t>6 sl.</t>
    </r>
    <r>
      <rPr>
        <sz val="9"/>
        <rFont val="Calibri"/>
        <family val="2"/>
        <charset val="238"/>
        <scheme val="minor"/>
      </rPr>
      <t xml:space="preserve"> )2 kd komprese 5x5cm (12sl.) 2 kd in 1 pinceto PVC</t>
    </r>
  </si>
  <si>
    <r>
      <t>Set preveza št. 3 sterilen, napolnjen v dvoslojni foliji PBTP/PP in prekrivnim medicinskim materialom, ki vsebuje: tampon iz gaze 20x20 5 kd, komprese 10x10 (12sl.) 3 kd, komprese 7,5x7,5cm(</t>
    </r>
    <r>
      <rPr>
        <strike/>
        <sz val="9"/>
        <rFont val="Calibri"/>
        <family val="2"/>
        <charset val="238"/>
        <scheme val="minor"/>
      </rPr>
      <t>12sl.</t>
    </r>
    <r>
      <rPr>
        <sz val="9"/>
        <rFont val="Calibri"/>
        <family val="2"/>
        <charset val="238"/>
        <scheme val="minor"/>
      </rPr>
      <t xml:space="preserve"> </t>
    </r>
    <r>
      <rPr>
        <sz val="9"/>
        <color rgb="FFFF0000"/>
        <rFont val="Calibri"/>
        <family val="2"/>
        <charset val="238"/>
        <scheme val="minor"/>
      </rPr>
      <t>6 sl.</t>
    </r>
    <r>
      <rPr>
        <sz val="9"/>
        <rFont val="Calibri"/>
        <family val="2"/>
        <charset val="238"/>
        <scheme val="minor"/>
      </rPr>
      <t>) 3 kd vatiranec 25x15cm in 1 pinceto PVC</t>
    </r>
  </si>
  <si>
    <r>
      <t xml:space="preserve">Elastična sanitetna mreža v obliki cevi, navita v kolut dolžine </t>
    </r>
    <r>
      <rPr>
        <strike/>
        <sz val="9"/>
        <rFont val="Calibri"/>
        <family val="2"/>
        <charset val="238"/>
        <scheme val="minor"/>
      </rPr>
      <t>2</t>
    </r>
    <r>
      <rPr>
        <sz val="9"/>
        <rFont val="Calibri"/>
        <family val="2"/>
        <charset val="238"/>
        <scheme val="minor"/>
      </rPr>
      <t xml:space="preserve"> </t>
    </r>
    <r>
      <rPr>
        <sz val="9"/>
        <color rgb="FFFF0000"/>
        <rFont val="Calibri"/>
        <family val="2"/>
        <charset val="238"/>
        <scheme val="minor"/>
      </rPr>
      <t xml:space="preserve">25 </t>
    </r>
    <r>
      <rPr>
        <sz val="9"/>
        <rFont val="Calibri"/>
        <family val="2"/>
        <charset val="238"/>
        <scheme val="minor"/>
      </rPr>
      <t>m (v raztegnjenem stanju), št. 7, kot npr. Virfix ali enakovredno, A1</t>
    </r>
  </si>
  <si>
    <r>
      <t xml:space="preserve">Elastična sanitetna mreža v obliki cevi, navita v kolut dolžine </t>
    </r>
    <r>
      <rPr>
        <strike/>
        <sz val="9"/>
        <rFont val="Calibri"/>
        <family val="2"/>
        <charset val="238"/>
        <scheme val="minor"/>
      </rPr>
      <t>2</t>
    </r>
    <r>
      <rPr>
        <sz val="9"/>
        <rFont val="Calibri"/>
        <family val="2"/>
        <charset val="238"/>
        <scheme val="minor"/>
      </rPr>
      <t xml:space="preserve"> </t>
    </r>
    <r>
      <rPr>
        <sz val="9"/>
        <color rgb="FFFF0000"/>
        <rFont val="Calibri"/>
        <family val="2"/>
        <charset val="238"/>
        <scheme val="minor"/>
      </rPr>
      <t>25</t>
    </r>
    <r>
      <rPr>
        <sz val="9"/>
        <rFont val="Calibri"/>
        <family val="2"/>
        <charset val="238"/>
        <scheme val="minor"/>
      </rPr>
      <t xml:space="preserve"> m (v raztegnjenem stanju), št. 8, kot npr. Virfix ali enakovredno, A1</t>
    </r>
  </si>
  <si>
    <r>
      <t xml:space="preserve">Elastična sanitetna mreža v obliki cevi, navita v kolut dolžine </t>
    </r>
    <r>
      <rPr>
        <strike/>
        <sz val="9"/>
        <rFont val="Calibri"/>
        <family val="2"/>
        <charset val="238"/>
        <scheme val="minor"/>
      </rPr>
      <t>2</t>
    </r>
    <r>
      <rPr>
        <sz val="9"/>
        <rFont val="Calibri"/>
        <family val="2"/>
        <charset val="238"/>
        <scheme val="minor"/>
      </rPr>
      <t xml:space="preserve"> </t>
    </r>
    <r>
      <rPr>
        <sz val="9"/>
        <color rgb="FFFF0000"/>
        <rFont val="Calibri"/>
        <family val="2"/>
        <charset val="238"/>
        <scheme val="minor"/>
      </rPr>
      <t>25</t>
    </r>
    <r>
      <rPr>
        <sz val="9"/>
        <rFont val="Calibri"/>
        <family val="2"/>
        <charset val="238"/>
        <scheme val="minor"/>
      </rPr>
      <t xml:space="preserve"> m (v raztegnjenem stanju), št. 9, kot npr. Virfix ali enakovredno, A1</t>
    </r>
  </si>
  <si>
    <r>
      <t xml:space="preserve">Elastična sanitetna mreža v obliki cevi, navita v kolut dolžine </t>
    </r>
    <r>
      <rPr>
        <strike/>
        <sz val="9"/>
        <rFont val="Calibri"/>
        <family val="2"/>
        <charset val="238"/>
        <scheme val="minor"/>
      </rPr>
      <t>2</t>
    </r>
    <r>
      <rPr>
        <sz val="9"/>
        <rFont val="Calibri"/>
        <family val="2"/>
        <charset val="238"/>
        <scheme val="minor"/>
      </rPr>
      <t xml:space="preserve"> </t>
    </r>
    <r>
      <rPr>
        <sz val="9"/>
        <color rgb="FFFF0000"/>
        <rFont val="Calibri"/>
        <family val="2"/>
        <charset val="238"/>
        <scheme val="minor"/>
      </rPr>
      <t>25</t>
    </r>
    <r>
      <rPr>
        <sz val="9"/>
        <rFont val="Calibri"/>
        <family val="2"/>
        <charset val="238"/>
        <scheme val="minor"/>
      </rPr>
      <t xml:space="preserve"> m (v raztegnjenem stanju), št. 10, kot npr. Virfix ali enakovredno, A1</t>
    </r>
  </si>
  <si>
    <r>
      <t xml:space="preserve">Tamponi medzobni anest. </t>
    </r>
    <r>
      <rPr>
        <strike/>
        <sz val="9"/>
        <rFont val="Calibri"/>
        <family val="2"/>
        <charset val="238"/>
        <scheme val="minor"/>
      </rPr>
      <t>9</t>
    </r>
    <r>
      <rPr>
        <sz val="9"/>
        <rFont val="Calibri"/>
        <family val="2"/>
        <charset val="238"/>
        <scheme val="minor"/>
      </rPr>
      <t xml:space="preserve"> </t>
    </r>
    <r>
      <rPr>
        <sz val="9"/>
        <color rgb="FFFF0000"/>
        <rFont val="Calibri"/>
        <family val="2"/>
        <charset val="238"/>
        <scheme val="minor"/>
      </rPr>
      <t>10</t>
    </r>
    <r>
      <rPr>
        <sz val="9"/>
        <rFont val="Calibri"/>
        <family val="2"/>
        <charset val="238"/>
        <scheme val="minor"/>
      </rPr>
      <t xml:space="preserve"> cm A10/PAK</t>
    </r>
  </si>
  <si>
    <r>
      <rPr>
        <strike/>
        <sz val="10"/>
        <rFont val="Calibri"/>
        <family val="2"/>
        <charset val="238"/>
        <scheme val="minor"/>
      </rPr>
      <t>Sredstvo za čiščenje in razkuževanje vseh površin in medicinskih pripomočkov na osnovi 1,5 g vodikovegaperoksida/na 100 g sredstva  v obliki pene,  s sporocidnim delovanjem (skladno z EN17126) in kratkim kontaktnim časom. Proizvod mora biti registriran kot biocid in medicinski pripomoček ter skladen z novo BPR (Uredba EU 528/2012 o biocidnih proizvodih). Pakiranje: do 750 ml v plastenki + pršilka. Kot npr Incidin Oxyfoam 750 ml z razpršilko.</t>
    </r>
    <r>
      <rPr>
        <sz val="10"/>
        <rFont val="Calibri"/>
        <family val="2"/>
        <charset val="238"/>
        <scheme val="minor"/>
      </rPr>
      <t xml:space="preserve">     </t>
    </r>
    <r>
      <rPr>
        <sz val="10"/>
        <color rgb="FFFF0000"/>
        <rFont val="Calibri"/>
        <family val="2"/>
        <charset val="238"/>
        <scheme val="minor"/>
      </rPr>
      <t xml:space="preserve"> Brezalkoholna pena v sestavi 100g sredstva: 3mg/g didecil-dimetil amonijev klorid, kationske in amfoterne površinsko aktivne snovi. Testiranja: BActericid EN 16615 in EN 13727, Levurocid EN 13624 in EN 16615, TUberculocid EN 14348, učinkovitost proti virusom z ovojnico EN 14476, omejena virucidna učinkovitost EN 14476 (Adenovirus, Norovirus). Baktericid (EN 16615), Levurocin (EN  16615), Virucid . virusi z ovojnico (EN 14776) v 2 minutah. Vsa testiranja narejena v umazanih pogojih. Dvojna registracija - kot biocid in med. pripomoček. Pakiranje 750ml s pritrjeno penilko.</t>
    </r>
  </si>
  <si>
    <r>
      <rPr>
        <strike/>
        <sz val="10"/>
        <rFont val="Calibri"/>
        <family val="2"/>
        <charset val="238"/>
        <scheme val="minor"/>
      </rPr>
      <t xml:space="preserve">Brezalkoholni robčki v dozi za hitro razkuževanje in čiščenje alkoholno občutljivih medicinskih pripomočkov, predmetov in površin na osnovi didecil dimetil amonijevega klorida (0,45%). Robčki naj imajo širok spekter delovanja v čistih in umazanih pogojih na bakterije (vključno TBC), glive in viruse (HIV, HBV, HCV) ter so dermatološko tesirani. Dimenzije robčka so 26-28 cm × 20-22 cm oz. 400 cm2. Dokazana učinkovitost po EN 13727 , EN 13624,  EN 14348, EN 14476, testiranja na viruse (Noro, HIV,HBV, HCV, Poliovirus, Rotavirus, Adenovirus, vakcinia virus, SV 40; BVDV). Vah certifikat;  testiranja kompatibilnosti z   materiali; toksikološka in ekološka  ocena. Pakiranja: PVC pakiranje 200 robčkov +/-5%. Kot nor. Sani-Cloth Active brez alkohola PVC pakiranje A125 PDI.   </t>
    </r>
    <r>
      <rPr>
        <sz val="10"/>
        <rFont val="Calibri"/>
        <family val="2"/>
        <charset val="238"/>
        <scheme val="minor"/>
      </rPr>
      <t xml:space="preserve">      </t>
    </r>
    <r>
      <rPr>
        <sz val="10"/>
        <color rgb="FFFF0000"/>
        <rFont val="Calibri"/>
        <family val="2"/>
        <charset val="238"/>
        <scheme val="minor"/>
      </rPr>
      <t>Alkoholni robčki, v mehkem pakiranju s trdim pokrovom v sestavi 35-40g 2-propanola in 35-30g 1-propanola na 100g sredstva. Imeti morajo širok spekter delovanja na EN 13727, EN 16615, EN 14348, EN 13624. Biti morajo dvojno registrirani - kot biocid in med. pripomoček. Pakiranje A100</t>
    </r>
  </si>
  <si>
    <r>
      <t xml:space="preserve">Rokavice nitril, velikost XL </t>
    </r>
    <r>
      <rPr>
        <strike/>
        <sz val="9"/>
        <rFont val="Calibri"/>
        <family val="2"/>
        <charset val="238"/>
        <scheme val="minor"/>
      </rPr>
      <t>A100</t>
    </r>
    <r>
      <rPr>
        <sz val="9"/>
        <rFont val="Calibri"/>
        <family val="2"/>
        <charset val="238"/>
        <scheme val="minor"/>
      </rPr>
      <t xml:space="preserve">  </t>
    </r>
    <r>
      <rPr>
        <sz val="9"/>
        <color rgb="FFFF0000"/>
        <rFont val="Calibri"/>
        <family val="2"/>
        <charset val="238"/>
        <scheme val="minor"/>
      </rPr>
      <t>A90</t>
    </r>
    <r>
      <rPr>
        <sz val="9"/>
        <rFont val="Calibri"/>
        <family val="2"/>
        <charset val="238"/>
        <scheme val="minor"/>
      </rPr>
      <t>, nesterilne, nepudrane, hrapave konice prstov, debelejše, dolžina 240 - 250 mm, PPE kategorija III in MDR razred I, AQL 1,0 , testirane po standardu ASTM D6978-05, kot npr. Purple Nitrile, Halyard</t>
    </r>
  </si>
  <si>
    <r>
      <t xml:space="preserve">KPL </t>
    </r>
    <r>
      <rPr>
        <sz val="9"/>
        <color rgb="FFFF0000"/>
        <rFont val="Calibri"/>
        <family val="2"/>
        <charset val="238"/>
        <scheme val="minor"/>
      </rPr>
      <t>(=PAR)</t>
    </r>
  </si>
  <si>
    <r>
      <t xml:space="preserve">Povoj samosprijemljivi pritrdilni iz poroznega netkanega lateksa 7,5 cm x 4,6m, </t>
    </r>
    <r>
      <rPr>
        <sz val="9"/>
        <color rgb="FFFF0000"/>
        <rFont val="Calibri"/>
        <family val="2"/>
        <charset val="238"/>
        <scheme val="minor"/>
      </rPr>
      <t>(dovoljeno odstopanje v dolžini max +/- 0,1 m)</t>
    </r>
    <r>
      <rPr>
        <sz val="9"/>
        <rFont val="Calibri"/>
        <family val="2"/>
        <charset val="238"/>
        <scheme val="minor"/>
      </rPr>
      <t xml:space="preserve"> kot npr. Coban A1</t>
    </r>
  </si>
  <si>
    <r>
      <t>Opornica za imobilizacijo medenice s samozategovalnim sistemom, kot npr. Sam Pelvic Sling, velikost small 69-114</t>
    </r>
    <r>
      <rPr>
        <sz val="9"/>
        <color rgb="FFFF0000"/>
        <rFont val="Calibri"/>
        <family val="2"/>
        <charset val="238"/>
        <scheme val="minor"/>
      </rPr>
      <t>/119</t>
    </r>
    <r>
      <rPr>
        <sz val="9"/>
        <rFont val="Calibri"/>
        <family val="2"/>
        <charset val="238"/>
        <scheme val="minor"/>
      </rPr>
      <t xml:space="preserve"> cm</t>
    </r>
  </si>
  <si>
    <r>
      <t>Opornica za imobilizacijo medenice s samozategovalnim sistemom, kot npr. Sam Pelvic Sling, velikost large 91-137</t>
    </r>
    <r>
      <rPr>
        <sz val="9"/>
        <color rgb="FFFF0000"/>
        <rFont val="Calibri"/>
        <family val="2"/>
        <charset val="238"/>
        <scheme val="minor"/>
      </rPr>
      <t>/152</t>
    </r>
    <r>
      <rPr>
        <sz val="9"/>
        <rFont val="Calibri"/>
        <family val="2"/>
        <charset val="238"/>
        <scheme val="minor"/>
      </rPr>
      <t xml:space="preserve"> cm</t>
    </r>
  </si>
  <si>
    <r>
      <t xml:space="preserve">Kontejner PVC a 2,9 l </t>
    </r>
    <r>
      <rPr>
        <sz val="9"/>
        <color rgb="FFFF0000"/>
        <rFont val="Calibri"/>
        <family val="2"/>
        <charset val="238"/>
        <scheme val="minor"/>
      </rPr>
      <t>(dovoljeno odstopanje v volumnu do max 0,1 l)</t>
    </r>
    <r>
      <rPr>
        <sz val="9"/>
        <rFont val="Calibri"/>
        <family val="2"/>
        <charset val="238"/>
        <scheme val="minor"/>
      </rPr>
      <t xml:space="preserve"> </t>
    </r>
  </si>
  <si>
    <r>
      <t xml:space="preserve">Fotobanjice 300 x 250 mm </t>
    </r>
    <r>
      <rPr>
        <sz val="9"/>
        <color rgb="FFFF0000"/>
        <rFont val="Calibri"/>
        <family val="2"/>
        <charset val="238"/>
        <scheme val="minor"/>
      </rPr>
      <t>dovoljeno odstopanje v dimenzijah za +/- 10 mm)</t>
    </r>
  </si>
  <si>
    <r>
      <t>Histofreezer medium 5 mm, 170 ml + 50</t>
    </r>
    <r>
      <rPr>
        <sz val="9"/>
        <color rgb="FFFF0000"/>
        <rFont val="Calibri"/>
        <family val="2"/>
        <charset val="238"/>
        <scheme val="minor"/>
      </rPr>
      <t>/60</t>
    </r>
    <r>
      <rPr>
        <sz val="9"/>
        <rFont val="Calibri"/>
        <family val="2"/>
        <charset val="238"/>
        <scheme val="minor"/>
      </rPr>
      <t xml:space="preserve"> nastavkov</t>
    </r>
  </si>
  <si>
    <r>
      <t xml:space="preserve">Hladni ali topli obkladki za večkratno uporabo, vrečka Cold Hot 20x30 cm </t>
    </r>
    <r>
      <rPr>
        <sz val="9"/>
        <color rgb="FFFF0000"/>
        <rFont val="Calibri"/>
        <family val="2"/>
        <charset val="238"/>
        <scheme val="minor"/>
      </rPr>
      <t>(dovoljeno odstopanje v dimenzijah za +/- 0,5 cm)</t>
    </r>
  </si>
  <si>
    <r>
      <rPr>
        <strike/>
        <sz val="9"/>
        <rFont val="Calibri"/>
        <family val="2"/>
        <charset val="238"/>
        <scheme val="minor"/>
      </rPr>
      <t>Set za plevralno punkcijo toraksa, sterilen</t>
    </r>
    <r>
      <rPr>
        <sz val="9"/>
        <rFont val="Calibri"/>
        <family val="2"/>
        <charset val="238"/>
        <scheme val="minor"/>
      </rPr>
      <t xml:space="preserve">     </t>
    </r>
    <r>
      <rPr>
        <sz val="9"/>
        <color rgb="FFFF0000"/>
        <rFont val="Calibri"/>
        <family val="2"/>
        <charset val="238"/>
        <scheme val="minor"/>
      </rPr>
      <t>Igla pneumodart za plevralno punkicjo toraksa</t>
    </r>
  </si>
  <si>
    <r>
      <rPr>
        <strike/>
        <sz val="9"/>
        <rFont val="Calibri"/>
        <family val="2"/>
        <charset val="238"/>
        <scheme val="minor"/>
      </rPr>
      <t>PAK</t>
    </r>
    <r>
      <rPr>
        <sz val="9"/>
        <rFont val="Calibri"/>
        <family val="2"/>
        <charset val="238"/>
        <scheme val="minor"/>
      </rPr>
      <t xml:space="preserve"> </t>
    </r>
    <r>
      <rPr>
        <sz val="9"/>
        <color rgb="FFFF0000"/>
        <rFont val="Calibri"/>
        <family val="2"/>
        <charset val="238"/>
        <scheme val="minor"/>
      </rPr>
      <t xml:space="preserve"> ZAV</t>
    </r>
  </si>
  <si>
    <r>
      <t xml:space="preserve">Ščitnik za inštrumente (škarje) pri sterilizaciji v obliki tulčka, 1,9x19 (REF 10002), A100, kot npr LTA MEDICAL </t>
    </r>
    <r>
      <rPr>
        <sz val="9"/>
        <color rgb="FFFF0000"/>
        <rFont val="Calibri"/>
        <family val="2"/>
        <charset val="238"/>
        <scheme val="minor"/>
      </rPr>
      <t>ali podobno</t>
    </r>
  </si>
  <si>
    <r>
      <t xml:space="preserve">Ščitnik za inštrumente (škarje) pri sterilizaciji v obliki tulčka, 6,3x19 (REF 10010), A100, kot npr LTA MEDICAL </t>
    </r>
    <r>
      <rPr>
        <sz val="9"/>
        <color rgb="FFFF0000"/>
        <rFont val="Calibri"/>
        <family val="2"/>
        <charset val="238"/>
        <scheme val="minor"/>
      </rPr>
      <t>ali podobno</t>
    </r>
  </si>
  <si>
    <r>
      <rPr>
        <strike/>
        <sz val="9"/>
        <rFont val="Calibri"/>
        <family val="2"/>
        <charset val="238"/>
        <scheme val="minor"/>
      </rPr>
      <t xml:space="preserve">Večslojna obloga iz poliuretanske pene, alginatnega matrixa in srebrovih ionov. Koncentracija srebrovih ionov 141mg/100cm. Aktivacija obloge ni potrebna. Obloga ne povzroča zabarvanja rane in okolice rane, lahko se reže.
Trajno protimikrobno delovanje do 7 dni. Velikost: 10cm x 10cm. Pakiranje po 10 kosov. Kot npr. Calgitrol Ag
</t>
    </r>
    <r>
      <rPr>
        <sz val="9"/>
        <color rgb="FFFF0000"/>
        <rFont val="Calibri"/>
        <family val="2"/>
        <charset val="238"/>
        <scheme val="minor"/>
      </rPr>
      <t>Večslojna obloga z alginatom in srebrom.</t>
    </r>
  </si>
  <si>
    <r>
      <t xml:space="preserve">Troslojna obloga - Poliuretanska pena  z odprtimi medprostori za boljše uravnavanje izločka (min 31g/10 cm2/24 h), brez dodatkov, tudi  brez superabsorbensa, s kontaktno plastjo hidrofobnega lepljivega elastomera ( mehak silikon), ki je nabrizgan po celotni površini, v plasti ni okroglih luknjic. Naguban zaščitni poliuretanski film, nepropusten za bakterije in viruse večje od 25nm, prepušča zrak in vodne hlape. Brez lepilnega roba.Velikost 12,5x12,5cm , kot npr. </t>
    </r>
    <r>
      <rPr>
        <sz val="9"/>
        <color rgb="FFFF0000"/>
        <rFont val="Calibri"/>
        <family val="2"/>
        <charset val="238"/>
        <scheme val="minor"/>
      </rPr>
      <t>Advazorb Silfix</t>
    </r>
    <r>
      <rPr>
        <sz val="9"/>
        <rFont val="Calibri"/>
        <family val="2"/>
        <charset val="238"/>
        <scheme val="minor"/>
      </rPr>
      <t xml:space="preserve"> ali enakovredno A10/PAK</t>
    </r>
  </si>
  <si>
    <r>
      <t xml:space="preserve">Antibakterijski medicinski med za rane, ki vsebuje 100 % antibakterijskega medicinskega kostanjevega  medu. Izdelek je po odprtju uporaben še 4 mesece. Embalaža 20 g, </t>
    </r>
    <r>
      <rPr>
        <strike/>
        <sz val="9"/>
        <rFont val="Calibri"/>
        <family val="2"/>
        <charset val="238"/>
        <scheme val="minor"/>
      </rPr>
      <t>kot npr. Activon tube A1/PAK</t>
    </r>
  </si>
  <si>
    <r>
      <t xml:space="preserve">Primarna sterilna alginatna obloga/polnilo z medicinskim kostanjevim medom; vložena med dve zaščitni foliji. Obloga lahko sega čez rob rane. Ob stiku z izločki iz rane, se spremeni v gel, ki vzdržuje vlažno okolje, zmanjšuje neprijeten vonj, se ne sprime z dnom rane. Osmotska aktivnost medu deluje bakteriostatsko (na gram pozitivne in negativne bakterije, vključno z MRSA in VRE), spodbuja čiščenje in zdravljenje rane. Velikost:10x10cm, kot npr. </t>
    </r>
    <r>
      <rPr>
        <strike/>
        <sz val="9"/>
        <rFont val="Calibri"/>
        <family val="2"/>
        <charset val="238"/>
        <scheme val="minor"/>
      </rPr>
      <t>Algivon Alginat</t>
    </r>
    <r>
      <rPr>
        <sz val="9"/>
        <rFont val="Calibri"/>
        <family val="2"/>
        <charset val="238"/>
        <scheme val="minor"/>
      </rPr>
      <t xml:space="preserve">  </t>
    </r>
    <r>
      <rPr>
        <sz val="9"/>
        <color rgb="FFFF0000"/>
        <rFont val="Calibri"/>
        <family val="2"/>
        <charset val="238"/>
        <scheme val="minor"/>
      </rPr>
      <t xml:space="preserve">Vivamel alginat </t>
    </r>
    <r>
      <rPr>
        <sz val="9"/>
        <rFont val="Calibri"/>
        <family val="2"/>
        <charset val="238"/>
        <scheme val="minor"/>
      </rPr>
      <t>ali enakovredno A5/PAK</t>
    </r>
  </si>
  <si>
    <r>
      <t xml:space="preserve">Tanka troslojna obloga s poliuretansko peno z odprtimi medprostori za boljše uravnavanje izločka (min 7 g/10 cm2/24h), brez dodatkov, tudi  brez superabsorbensa, s kontaktno plastjo hidrofobnega lepljivega elastomera ( mehak silikon), ki je nabrizgan po celotni površini, v plasti ni okroglih luknjic. Naguban zaščitnim poliuretanskim filmom, neprepustnim za bakterije in viruse večje od 25nm. Brez lepilnega roba.Velikost 12,5x12,5cm, kot npr. </t>
    </r>
    <r>
      <rPr>
        <sz val="9"/>
        <color rgb="FFFF0000"/>
        <rFont val="Calibri"/>
        <family val="2"/>
        <charset val="238"/>
        <scheme val="minor"/>
      </rPr>
      <t>Advazorb Silfix Thin</t>
    </r>
    <r>
      <rPr>
        <sz val="9"/>
        <rFont val="Calibri"/>
        <family val="2"/>
        <charset val="238"/>
        <scheme val="minor"/>
      </rPr>
      <t xml:space="preserve"> ali enakovredno A10/PAK</t>
    </r>
  </si>
  <si>
    <r>
      <t xml:space="preserve">Tanka troslojna obloga s poliuretansko peno z odprtimi medprostori za boljše uravnavanje izločka (min 7 g/10 cm2/24h), brez dodatkov, tudi  brez superabsorbensa, s kontaktno plastjo hidrofobnega lepljivega elastomera ( mehak silikon), ki je nabrizgan po celotni površini, v plasti ni okroglih luknjic. Naguban zaščitnim poliuretanskim filmom, neprepustnim za bakterije in viruse večje od 25nm. Brez lepilnega roba.Velikost: 17,5x17,5cm  (+/- 0,5cm), kot npr. </t>
    </r>
    <r>
      <rPr>
        <sz val="9"/>
        <color rgb="FFFF0000"/>
        <rFont val="Calibri"/>
        <family val="2"/>
        <charset val="238"/>
        <scheme val="minor"/>
      </rPr>
      <t>Mepilex Lite</t>
    </r>
    <r>
      <rPr>
        <sz val="9"/>
        <rFont val="Calibri"/>
        <family val="2"/>
        <charset val="238"/>
        <scheme val="minor"/>
      </rPr>
      <t xml:space="preserve"> ali enakovredno A5/PAK</t>
    </r>
  </si>
  <si>
    <r>
      <t xml:space="preserve">Poliuretanska pena z dodatkom srebra,  z odprtimi medprostori za boljše uravnavanje izločka (31,24 g/10 cm2/24 h), s kontaktno plastjo hidrofobnega lepljivega elastomera ( mehak silikon) . Naguban zaščitni poliuretanski film, nepropusten za mikroorganizme večje od 25nm, prepušča zrak in vodne hlape. Brez lepilnega roba.Velikost: </t>
    </r>
    <r>
      <rPr>
        <sz val="9"/>
        <color rgb="FFFF0000"/>
        <rFont val="Calibri"/>
        <family val="2"/>
        <charset val="238"/>
        <scheme val="minor"/>
      </rPr>
      <t>10x21cm</t>
    </r>
    <r>
      <rPr>
        <sz val="9"/>
        <rFont val="Calibri"/>
        <family val="2"/>
        <charset val="238"/>
        <scheme val="minor"/>
      </rPr>
      <t xml:space="preserve">  (+/- 0,5cm), kot npr. Mepilex Ag ali enakovredno A5/PAK</t>
    </r>
  </si>
  <si>
    <r>
      <t xml:space="preserve">Nelepljiva kontaktna mrežica iz hidrofobne, poliestrske gosto tkane mrežice in gladko površinsko strukturo. Prekrita je z elementarnim srebrom in impregnirana z nevtralnim mazilom brez dodatka vazelina ali drugih parafinov, ki varuje robove rane pred maceracijo, ne pušča ostankov na rani in se ne zlepi z rano. Kot npr. Atrauman AG Silver </t>
    </r>
    <r>
      <rPr>
        <strike/>
        <sz val="9"/>
        <rFont val="Calibri"/>
        <family val="2"/>
        <charset val="238"/>
        <scheme val="minor"/>
      </rPr>
      <t>20x20</t>
    </r>
    <r>
      <rPr>
        <sz val="9"/>
        <rFont val="Calibri"/>
        <family val="2"/>
        <charset val="238"/>
        <scheme val="minor"/>
      </rPr>
      <t xml:space="preserve"> </t>
    </r>
    <r>
      <rPr>
        <sz val="9"/>
        <color rgb="FFFF0000"/>
        <rFont val="Calibri"/>
        <family val="2"/>
        <charset val="238"/>
        <scheme val="minor"/>
      </rPr>
      <t xml:space="preserve">10 X 20 </t>
    </r>
    <r>
      <rPr>
        <sz val="9"/>
        <rFont val="Calibri"/>
        <family val="2"/>
        <charset val="238"/>
        <scheme val="minor"/>
      </rPr>
      <t>cm, A10/PAK.</t>
    </r>
  </si>
  <si>
    <r>
      <t>Očesne komprese, večslojne, okrogle, iz aluminizirane vlaknovine, beljene vate in beljene gaze</t>
    </r>
    <r>
      <rPr>
        <sz val="9"/>
        <color rgb="FFFF0000"/>
        <rFont val="Calibri"/>
        <family val="2"/>
        <charset val="238"/>
        <scheme val="minor"/>
      </rPr>
      <t>, sterilne,</t>
    </r>
    <r>
      <rPr>
        <sz val="9"/>
        <rFont val="Calibri"/>
        <family val="2"/>
        <charset val="238"/>
        <scheme val="minor"/>
      </rPr>
      <t xml:space="preserve"> A15 / PAK</t>
    </r>
  </si>
  <si>
    <r>
      <t xml:space="preserve">Trikotna ruta za prvo pomoč, kaliko, 140 x </t>
    </r>
    <r>
      <rPr>
        <sz val="9"/>
        <color rgb="FFFF0000"/>
        <rFont val="Calibri"/>
        <family val="2"/>
        <charset val="238"/>
        <scheme val="minor"/>
      </rPr>
      <t>96-</t>
    </r>
    <r>
      <rPr>
        <sz val="9"/>
        <rFont val="Calibri"/>
        <family val="2"/>
        <charset val="238"/>
        <scheme val="minor"/>
      </rPr>
      <t xml:space="preserve">100 x </t>
    </r>
    <r>
      <rPr>
        <sz val="9"/>
        <color rgb="FFFF0000"/>
        <rFont val="Calibri"/>
        <family val="2"/>
        <charset val="238"/>
        <scheme val="minor"/>
      </rPr>
      <t>96-</t>
    </r>
    <r>
      <rPr>
        <sz val="9"/>
        <rFont val="Calibri"/>
        <family val="2"/>
        <charset val="238"/>
        <scheme val="minor"/>
      </rPr>
      <t>100 cm.</t>
    </r>
  </si>
  <si>
    <r>
      <t>Sterilne podloge 35</t>
    </r>
    <r>
      <rPr>
        <sz val="9"/>
        <color rgb="FFFF0000"/>
        <rFont val="Calibri"/>
        <family val="2"/>
        <charset val="238"/>
        <scheme val="minor"/>
      </rPr>
      <t>-45</t>
    </r>
    <r>
      <rPr>
        <sz val="9"/>
        <rFont val="Calibri"/>
        <family val="2"/>
        <charset val="238"/>
        <scheme val="minor"/>
      </rPr>
      <t xml:space="preserve"> x 50 cm, A80, kot npr. Steri-Quick.</t>
    </r>
  </si>
  <si>
    <r>
      <t>Kompresa operacijska sterilna 75x75</t>
    </r>
    <r>
      <rPr>
        <sz val="9"/>
        <color rgb="FFFF0000"/>
        <rFont val="Calibri"/>
        <family val="2"/>
        <charset val="238"/>
        <scheme val="minor"/>
      </rPr>
      <t>-80</t>
    </r>
    <r>
      <rPr>
        <sz val="9"/>
        <rFont val="Calibri"/>
        <family val="2"/>
        <charset val="238"/>
        <scheme val="minor"/>
      </rPr>
      <t xml:space="preserve"> cm z odprtino, posamično pakirana v set papir/folija A35/PAK, kot npr Bastos Viegas ali enakovredno.</t>
    </r>
  </si>
  <si>
    <r>
      <t xml:space="preserve">Komprese - zloženci, material je gazi podoben, netkan, ima vlogo močne vpojnosti, sestavljen iz mešanice viskoze in poliestra (70%:30%), je nežen in čvrst, možnost sterilizacije,  netkano blago, nester. 10 x 10cm, 6 slojne </t>
    </r>
    <r>
      <rPr>
        <strike/>
        <sz val="9"/>
        <rFont val="Calibri"/>
        <family val="2"/>
        <charset val="238"/>
        <scheme val="minor"/>
      </rPr>
      <t>A10</t>
    </r>
    <r>
      <rPr>
        <sz val="9"/>
        <rFont val="Calibri"/>
        <family val="2"/>
        <charset val="238"/>
        <scheme val="minor"/>
      </rPr>
      <t xml:space="preserve"> </t>
    </r>
    <r>
      <rPr>
        <sz val="9"/>
        <color rgb="FFFF0000"/>
        <rFont val="Calibri"/>
        <family val="2"/>
        <charset val="238"/>
        <scheme val="minor"/>
      </rPr>
      <t>A100</t>
    </r>
    <r>
      <rPr>
        <sz val="9"/>
        <rFont val="Calibri"/>
        <family val="2"/>
        <charset val="238"/>
        <scheme val="minor"/>
      </rPr>
      <t>/PAK</t>
    </r>
  </si>
  <si>
    <r>
      <t>THERMALOG S COMPLAY PARNA STER. A250 3M</t>
    </r>
    <r>
      <rPr>
        <sz val="9"/>
        <color rgb="FFFF0000"/>
        <rFont val="Calibri"/>
        <family val="2"/>
        <charset val="238"/>
        <scheme val="minor"/>
      </rPr>
      <t>, kot npr. 3M Comply 2134</t>
    </r>
  </si>
  <si>
    <r>
      <t>Kemijski indikator za k.p.s A240,</t>
    </r>
    <r>
      <rPr>
        <sz val="9"/>
        <color rgb="FFFF0000"/>
        <rFont val="Calibri"/>
        <family val="2"/>
        <charset val="238"/>
        <scheme val="minor"/>
      </rPr>
      <t xml:space="preserve"> kot npr. 3M Comply 1250</t>
    </r>
  </si>
  <si>
    <r>
      <t>Papir reg. Schiler AT-2,</t>
    </r>
    <r>
      <rPr>
        <strike/>
        <sz val="9"/>
        <rFont val="Calibri"/>
        <family val="2"/>
        <charset val="238"/>
        <scheme val="minor"/>
      </rPr>
      <t xml:space="preserve"> AT 102,</t>
    </r>
    <r>
      <rPr>
        <sz val="9"/>
        <rFont val="Calibri"/>
        <family val="2"/>
        <charset val="238"/>
        <scheme val="minor"/>
      </rPr>
      <t xml:space="preserve"> 210 x 280 x 173 za ergometrijo (REF 706258) A10/PAK</t>
    </r>
  </si>
  <si>
    <r>
      <t xml:space="preserve">Gaza hidrofilna kabel 5 </t>
    </r>
    <r>
      <rPr>
        <sz val="10"/>
        <color rgb="FFFF0000"/>
        <rFont val="Calibri"/>
        <family val="2"/>
        <charset val="238"/>
        <scheme val="minor"/>
      </rPr>
      <t xml:space="preserve">cm </t>
    </r>
    <r>
      <rPr>
        <sz val="10"/>
        <rFont val="Calibri"/>
        <family val="2"/>
        <charset val="238"/>
        <scheme val="minor"/>
      </rPr>
      <t xml:space="preserve">x 5 </t>
    </r>
    <r>
      <rPr>
        <strike/>
        <sz val="10"/>
        <rFont val="Calibri"/>
        <family val="2"/>
        <charset val="238"/>
        <scheme val="minor"/>
      </rPr>
      <t>cm</t>
    </r>
    <r>
      <rPr>
        <sz val="10"/>
        <rFont val="Calibri"/>
        <family val="2"/>
        <charset val="238"/>
        <scheme val="minor"/>
      </rPr>
      <t xml:space="preserve"> </t>
    </r>
    <r>
      <rPr>
        <sz val="10"/>
        <color rgb="FFFF0000"/>
        <rFont val="Calibri"/>
        <family val="2"/>
        <charset val="238"/>
        <scheme val="minor"/>
      </rPr>
      <t>m</t>
    </r>
    <r>
      <rPr>
        <sz val="10"/>
        <rFont val="Calibri"/>
        <family val="2"/>
        <charset val="238"/>
        <scheme val="minor"/>
      </rPr>
      <t>.  Zložena cik-cak. Narejena je iz 100% bombaža.</t>
    </r>
  </si>
  <si>
    <r>
      <t xml:space="preserve">Vodilo za tubus, CH 6, 270 mm, iz polipropilena, za enkratno uporabo, barvno kodiran, kot npr. AeroTube HUM </t>
    </r>
    <r>
      <rPr>
        <sz val="9"/>
        <color rgb="FFFF0000"/>
        <rFont val="Calibri"/>
        <family val="2"/>
        <charset val="238"/>
        <scheme val="minor"/>
      </rPr>
      <t>(dovoljujemo odstopanje v dimenziji za +/- 5mm)</t>
    </r>
  </si>
  <si>
    <r>
      <t xml:space="preserve">Vodilo za tubus, CH 10, 335 mm, iz polipropilena, za enkratno uporabo, barvno kodiran, kot npr. AeroTube HUM  </t>
    </r>
    <r>
      <rPr>
        <sz val="9"/>
        <color rgb="FFFF0000"/>
        <rFont val="Calibri"/>
        <family val="2"/>
        <charset val="238"/>
        <scheme val="minor"/>
      </rPr>
      <t>(dovoljujemo odstopanje v dimenziji za +/- 5mm)</t>
    </r>
  </si>
  <si>
    <r>
      <t xml:space="preserve">Vodilo za tubus, CH 14, 325 mm, iz polipropilena, za enkratno uporabo, barvno kodiran, kot npr. AeroTube HUM  </t>
    </r>
    <r>
      <rPr>
        <sz val="9"/>
        <color rgb="FFFF0000"/>
        <rFont val="Calibri"/>
        <family val="2"/>
        <charset val="238"/>
        <scheme val="minor"/>
      </rPr>
      <t>(dovoljujemo odstopanje v dimenziji za +/- 15mm)</t>
    </r>
  </si>
  <si>
    <r>
      <t>Kanila G17 1,4 x 45 mm A50/PAK, za vzpostavitev odprtega venskega sistema; fleksibilna krilca omogočajo enostavno pritrditev, drugi vhod omogoča doziranje medikamenta med infuzijo, pokrovček drugega vhoda preprečuje možnost kontaminacije, luer lock priključek, tankostenski fep kateter s koekstrudiranimi radiopačnimi črtami, transparentni nastavek kovinske kanile ki omogoča nadzor refluksa krvi, mikroporozni hidrofobični filter ki omogoča hiter refluks in preprečuje nevarnost kontaminacije, z atraumatično oblikovanim vrhom fep katetra. Transparentni dovod venskega sistema po odstranitvi igle mora biti izdelan iz kakovostnega materiala, ki preprečuje lomljenje sistema v žili ob vstavitvi</t>
    </r>
    <r>
      <rPr>
        <sz val="9"/>
        <color rgb="FFFF0000"/>
        <rFont val="Calibri"/>
        <family val="2"/>
        <charset val="238"/>
        <scheme val="minor"/>
      </rPr>
      <t xml:space="preserve">, lahko so iz poliuretana, z varnostnim zaklepom. </t>
    </r>
    <r>
      <rPr>
        <sz val="9"/>
        <rFont val="Calibri"/>
        <family val="2"/>
        <charset val="238"/>
        <scheme val="minor"/>
      </rPr>
      <t xml:space="preserve"> Kot npr. Braun Vasofix Safety </t>
    </r>
  </si>
  <si>
    <r>
      <t>Kanila G22 0,9 x 25 mm A50/PAK, za vzpostavitev odprtega venskega sistema; fleksibilna krilca omogočajo enostavno pritrditev, drugi vhod omogoča doziranje medikamenta med infuzijo, pokrovček drugega vhoda preprečuje možnost kontaminacije, luer lock priključek, tankostenski fep kateter s koekstrudiranimi radiopačnimi črtami, transparentni nastavek kovinske kanile ki omogoča nadzor refluksa krvi, mikroporozni hidrofobični filter ki omogoča hiter refluks in preprečuje nevarnost kontaminacije, z atraumatično oblikovanim vrhom fep katetra. Transparentni dovod venskega sistema po odstranitvi igle mora biti izdelan iz kakovostnega materiala, ki preprečuje lomljenje sistema v žili ob vstavitvi</t>
    </r>
    <r>
      <rPr>
        <sz val="9"/>
        <color rgb="FFFF0000"/>
        <rFont val="Calibri"/>
        <family val="2"/>
        <charset val="238"/>
        <scheme val="minor"/>
      </rPr>
      <t xml:space="preserve">, lahko so iz poliuretana, z varnostnim zaklepom. </t>
    </r>
    <r>
      <rPr>
        <sz val="9"/>
        <rFont val="Calibri"/>
        <family val="2"/>
        <charset val="238"/>
        <scheme val="minor"/>
      </rPr>
      <t xml:space="preserve"> Kot npr. Braun Vasofix Safety</t>
    </r>
  </si>
  <si>
    <r>
      <t>Kanila G20 1,10 x 33 mm A50/PAK, za vzpostavitev odprtega venskega sistema; fleksibilna krilca omogočajo enostavno pritrditev, drugi vhod omogoča doziranje medikamenta med infuzijo, pokrovček drugega vhoda preprečuje možnost kontaminacije, luer lock priključek, tankostenski fep kateter s koekstrudiranimi radiopačnimi črtami, transparentni nastavek kovinske kanile ki omogoča nadzor refluksa krvi, mikroporozni hidrofobični filter ki omogoča hiter refluks in preprečuje nevarnost kontaminacije, z atraumatično oblikovanim vrhom fep katetra. Transparentni dovod venskega sistema po odstranitvi igle mora biti izdelan iz kakovostnega materiala, ki preprečuje lomljenje sistema v žili ob vstavitvi</t>
    </r>
    <r>
      <rPr>
        <sz val="9"/>
        <color rgb="FFFF0000"/>
        <rFont val="Calibri"/>
        <family val="2"/>
        <charset val="238"/>
        <scheme val="minor"/>
      </rPr>
      <t xml:space="preserve">, lahko so iz poliuretana, z varnostnim zaklepom.  </t>
    </r>
    <r>
      <rPr>
        <sz val="9"/>
        <rFont val="Calibri"/>
        <family val="2"/>
        <charset val="238"/>
        <scheme val="minor"/>
      </rPr>
      <t>Kot npr. Braun Vasofix Safety</t>
    </r>
  </si>
  <si>
    <r>
      <t>Kanila G18 1,3 x45 mm A50/PAK, za vzpostavitev odprtega venskega sistema; fleksibilna krilca omogočajo enostavno pritrditev, drugi vhod omogoča doziranje medikamenta med infuzijo, pokrovček drugega vhoda preprečuje možnost kontaminacije, luer lock priključek, tankostenski fep kateter s koekstrudiranimi radiopačnimi črtami, transparentni nastavek kovinske kanile ki omogoča nadzor refluksa krvi, mikroporozni hidrofobični filter ki omogoča hiter refluks in preprečuje nevarnost kontaminacije, z atraumatično oblikovanim vrhom fep katetra. Transparentni dovod venskega sistema po odstranitvi igle mora biti izdelan iz kakovostnega materiala, ki preprečuje lomljenje sistema v žili ob vstavitvi</t>
    </r>
    <r>
      <rPr>
        <sz val="9"/>
        <color rgb="FFFF0000"/>
        <rFont val="Calibri"/>
        <family val="2"/>
        <charset val="238"/>
        <scheme val="minor"/>
      </rPr>
      <t xml:space="preserve">, lahko so iz poliuretana, z varnostnim zaklepom. </t>
    </r>
    <r>
      <rPr>
        <sz val="9"/>
        <rFont val="Calibri"/>
        <family val="2"/>
        <charset val="238"/>
        <scheme val="minor"/>
      </rPr>
      <t xml:space="preserve"> Kot npr. Braun Vasofix Safety</t>
    </r>
  </si>
  <si>
    <r>
      <t>Kanila G16 1,7 X 50 mm A50/PAK, za vzpostavitev odprtega venskega sistema; fleksibilna krilca omogočajo enostavno pritrditev, drugi vhod omogoča doziranje medikamenta med infuzijo, pokrovček drugega vhoda preprečuje možnost kontaminacije, luer lock priključek, tankostenski fep kateter s koekstrudiranimi radiopačnimi črtami, transparentni nastavek kovinske kanile ki omogoča nadzor refluksa krvi, mikroporozni hidrofobični filter ki omogoča hiter refluks in preprečuje nevarnost kontaminacije, z atraumatično oblikovanim vrhom fep katetra. Transparentni dovod venskega sistema po odstranitvi igle mora biti izdelan iz kakovostnega materiala, ki preprečuje lomljenje sistema v žili ob vstavitvi</t>
    </r>
    <r>
      <rPr>
        <sz val="9"/>
        <color rgb="FFFF0000"/>
        <rFont val="Calibri"/>
        <family val="2"/>
        <charset val="238"/>
        <scheme val="minor"/>
      </rPr>
      <t xml:space="preserve">, lahko so iz poliuretana, z varnostnim zaklepom. </t>
    </r>
    <r>
      <rPr>
        <sz val="9"/>
        <rFont val="Calibri"/>
        <family val="2"/>
        <charset val="238"/>
        <scheme val="minor"/>
      </rPr>
      <t xml:space="preserve"> Kot npr. Braun Vasofix Safety</t>
    </r>
  </si>
  <si>
    <r>
      <t>Kanila G14 2,20 X 50 mm A50/PAK, za vzpostavitev odprtega venskega sistema; fleksibilna krilca omogočajo enostavno pritrditev, drugi vhod omogoča doziranje medikamenta med infuzijo, pokrovček drugega vhoda preprečuje možnost kontaminacije, luer lock priključek, tankostenski fep kateter s koekstrudiranimi radiopačnimi črtami, transparentni nastavek kovinske kanile ki omogoča nadzor refluksa krvi, mikroporozni hidrofobični filter ki omogoča hiter refluks in preprečuje nevarnost kontaminacije, z atraumatično oblikovanim vrhom fep katetra. Transparentni dovod venskega sistema po odstranitvi igle mora biti izdelan iz kakovostnega materiala, ki preprečuje lomljenje sistema v žili ob vstavitvi</t>
    </r>
    <r>
      <rPr>
        <sz val="9"/>
        <color rgb="FFFF0000"/>
        <rFont val="Calibri"/>
        <family val="2"/>
        <charset val="238"/>
        <scheme val="minor"/>
      </rPr>
      <t xml:space="preserve">, lahko so iz poliuretana, z varnostnim zaklepom. </t>
    </r>
    <r>
      <rPr>
        <sz val="9"/>
        <rFont val="Calibri"/>
        <family val="2"/>
        <charset val="238"/>
        <scheme val="minor"/>
      </rPr>
      <t xml:space="preserve"> Kot npr. Braun Vasofix Safety</t>
    </r>
  </si>
  <si>
    <r>
      <t>Kanila G24 0,7 X 19 mm A50/PAK, za vzpostavitev odprtega venskega sistema; fleksibilna krilca omogočajo enostavno pritrditev, drugi vhod omogoča doziranje medikamenta med infuzijo, pokrovček drugega vhoda preprečuje možnost kontaminacije, luer lock priključek, tankostenski fep kateter s koekstrudiranimi radiopačnimi črtami, transparentni nastavek kovinske kanile ki omogoča nadzor refluksa krvi, mikroporozni hidrofobični filter ki omogoča hiter refluks in preprečuje nevarnost kontaminacije, z atraumatično oblikovanim vrhom fep katetra. Transparentni dovod venskega sistema po odstranitvi igle mora biti izdelan iz kakovostnega materiala, ki preprečuje lomljenje sistema v žili ob vstavitvi</t>
    </r>
    <r>
      <rPr>
        <sz val="9"/>
        <color rgb="FFFF0000"/>
        <rFont val="Calibri"/>
        <family val="2"/>
        <charset val="238"/>
        <scheme val="minor"/>
      </rPr>
      <t xml:space="preserve">, lahko so iz poliuretana, z varnostnim zaklepom.  </t>
    </r>
    <r>
      <rPr>
        <sz val="9"/>
        <rFont val="Calibri"/>
        <family val="2"/>
        <charset val="238"/>
        <scheme val="minor"/>
      </rPr>
      <t>Kot npr. Braun Vasofix Safety</t>
    </r>
  </si>
  <si>
    <r>
      <t xml:space="preserve">Periferalni IV integriran kateter (kanila) G22 0,9 X 19 mm, eno-vhoden; na vhodu ima že nastavljen zamašek z membrano katerega prebodemo z iglo; lahko pa ga tudi odstranimo, če ga ne potrebujemo. Kateter, ki ostane v veni je narejen iz unikatnega poliuretana BD VIALON. Kateter je primeren tudi za subkutano injiciranje. Na telesni temperaturi se zmehča in je odporen na pregib. Ima vgrajeno ekstenzijsko cev na kateri je stišček s katerim lahko reguliramo pretok. Varnostni mehanizem, ki se sproži, ko izvlečemo iglo iz kanile: preprečuje neželene vbode. Izdelek ne vsebuje latexa in je Luer Lock kompatibilen, </t>
    </r>
    <r>
      <rPr>
        <sz val="9"/>
        <color rgb="FFFF0000"/>
        <rFont val="Calibri"/>
        <family val="2"/>
        <charset val="238"/>
        <scheme val="minor"/>
      </rPr>
      <t xml:space="preserve">z Y adapterjem, </t>
    </r>
    <r>
      <rPr>
        <sz val="9"/>
        <rFont val="Calibri"/>
        <family val="2"/>
        <charset val="238"/>
        <scheme val="minor"/>
      </rPr>
      <t>kot npr. KANILA I.V. S PODALJ. SAFETY INTIMA Y A25 BD</t>
    </r>
  </si>
  <si>
    <r>
      <t xml:space="preserve">Periferalni IV integriran kateter (kanila) G20 1,1 X 25 mm, eno-vhoden; na vhodu ima že nastavljen zamašek z membrano katerega prebodemo z iglo; lahko pa ga tudi odstranimo, če ga ne potrebujemo. Kateter, ki ostane v veni je narejen iz unikatnega poliuretana BD VIALON. Kateter je primeren tudi za subkutano injiciranje. Na telesni temperaturi se zmehča in je odporen na pregib. Ima vgrajeno ekstenzijsko cev na kateri je stišček s katerim lahko reguliramo pretok. Varnostni mehanizem, ki se sproži, ko izvlečemo iglo iz kanile: preprečuje neželene vbode. Izdelek ne vsebuje latexa in je Luer Lock kompatibilen, </t>
    </r>
    <r>
      <rPr>
        <sz val="9"/>
        <color rgb="FFFF0000"/>
        <rFont val="Calibri"/>
        <family val="2"/>
        <charset val="238"/>
        <scheme val="minor"/>
      </rPr>
      <t xml:space="preserve">z Y adapterjem, </t>
    </r>
    <r>
      <rPr>
        <sz val="9"/>
        <rFont val="Calibri"/>
        <family val="2"/>
        <charset val="238"/>
        <scheme val="minor"/>
      </rPr>
      <t>kot npr. KANILA I.V. S PODALJ. SAFETY INTIMA Y A25 BD</t>
    </r>
  </si>
  <si>
    <r>
      <t xml:space="preserve">Periferalni IV integriran kateter (kanila) G22 </t>
    </r>
    <r>
      <rPr>
        <strike/>
        <sz val="9"/>
        <rFont val="Calibri"/>
        <family val="2"/>
        <charset val="238"/>
        <scheme val="minor"/>
      </rPr>
      <t>1,1 X 25 mm</t>
    </r>
    <r>
      <rPr>
        <sz val="9"/>
        <rFont val="Calibri"/>
        <family val="2"/>
        <charset val="238"/>
        <scheme val="minor"/>
      </rPr>
      <t xml:space="preserve"> </t>
    </r>
    <r>
      <rPr>
        <sz val="9"/>
        <color rgb="FFFF0000"/>
        <rFont val="Calibri"/>
        <family val="2"/>
        <charset val="238"/>
        <scheme val="minor"/>
      </rPr>
      <t>0,9 mm x 19 mm</t>
    </r>
    <r>
      <rPr>
        <sz val="9"/>
        <rFont val="Calibri"/>
        <family val="2"/>
        <charset val="238"/>
        <scheme val="minor"/>
      </rPr>
      <t>, eno-vhoden; na vhodu ima že nastavljen zamašek z membrano katerega prebodemo z iglo; lahko pa ga tudi odstranimo, če ga ne potrebujemo. Kateter, ki ostane v veni je narejen iz unikatnega poliuretana BD VIALON. Kateter je primeren tudi za subkutano injiciranje. Na telesni temperaturi se zmehča in je odporen na pregib. Ima vgrajeno ekstenzijsko cev na kateri je stišček s katerim lahko reguliramo pretok. Varnostni mehanizem, ki se sproži, ko izvlečemo iglo iz kanile: preprečuje neželene vbode. Izdelek ne vsebuje latexa in je Luer Lock kompatibilen,</t>
    </r>
    <r>
      <rPr>
        <sz val="9"/>
        <color rgb="FFFF0000"/>
        <rFont val="Calibri"/>
        <family val="2"/>
        <charset val="238"/>
        <scheme val="minor"/>
      </rPr>
      <t xml:space="preserve"> brez Y adapterja,</t>
    </r>
    <r>
      <rPr>
        <sz val="9"/>
        <rFont val="Calibri"/>
        <family val="2"/>
        <charset val="238"/>
        <scheme val="minor"/>
      </rPr>
      <t xml:space="preserve"> kot npr. KANILA I.V. S PODALJ. SAFETY INTIMA PRN STRAIGHT  A25 BD</t>
    </r>
  </si>
  <si>
    <r>
      <t xml:space="preserve">Periferalni IV integriran kateter (kanila) G20 1,1 X 25 mm, eno-vhoden; na vhodu ima že nastavljen zamašek z membrano katerega prebodemo z iglo; lahko pa ga tudi odstranimo, če ga ne potrebujemo. Kateter, ki ostane v veni je narejen iz unikatnega poliuretana BD VIALON. Kateter je primeren tudi za subkutano injiciranje. Na telesni temperaturi se zmehča in je odporen na pregib. Ima vgrajeno ekstenzijsko cev na kateri je stišček s katerim lahko reguliramo pretok. Varnostni mehanizem, ki se sproži, ko izvlečemo iglo iz kanile: preprečuje neželene vbode. Izdelek ne vsebuje latexa in je Luer Lock kompatibilen, </t>
    </r>
    <r>
      <rPr>
        <sz val="9"/>
        <color rgb="FFFF0000"/>
        <rFont val="Calibri"/>
        <family val="2"/>
        <charset val="238"/>
        <scheme val="minor"/>
      </rPr>
      <t xml:space="preserve">brez Y adapterja, </t>
    </r>
    <r>
      <rPr>
        <sz val="9"/>
        <rFont val="Calibri"/>
        <family val="2"/>
        <charset val="238"/>
        <scheme val="minor"/>
      </rPr>
      <t>kot npr. KANILA I.V. S PODALJ. SAFETY INTIMA PRN STRAIGHT Y A25 BD</t>
    </r>
  </si>
  <si>
    <r>
      <t xml:space="preserve">Kontejner za odpadni material in pri odvzemu krvi, </t>
    </r>
    <r>
      <rPr>
        <strike/>
        <sz val="9"/>
        <rFont val="Calibri"/>
        <family val="2"/>
        <charset val="238"/>
        <scheme val="minor"/>
      </rPr>
      <t>22,7</t>
    </r>
    <r>
      <rPr>
        <sz val="9"/>
        <rFont val="Calibri"/>
        <family val="2"/>
        <charset val="238"/>
        <scheme val="minor"/>
      </rPr>
      <t xml:space="preserve"> </t>
    </r>
    <r>
      <rPr>
        <sz val="9"/>
        <color rgb="FFFF0000"/>
        <rFont val="Calibri"/>
        <family val="2"/>
        <charset val="238"/>
        <scheme val="minor"/>
      </rPr>
      <t xml:space="preserve">22 </t>
    </r>
    <r>
      <rPr>
        <sz val="9"/>
        <rFont val="Calibri"/>
        <family val="2"/>
        <charset val="238"/>
        <scheme val="minor"/>
      </rPr>
      <t>L</t>
    </r>
  </si>
  <si>
    <r>
      <t>Pričvrstitveni povoj s kohezivnim učinkom. Povoj ima krep strukturo in ne vsebuje lateksa. Sestava; 40 % bombaž, 31 % viskoza, 29 % poliamid. Kot npr Povoj Peha-haft Color, modra barva</t>
    </r>
    <r>
      <rPr>
        <sz val="9"/>
        <color rgb="FFFF0000"/>
        <rFont val="Calibri"/>
        <family val="2"/>
        <charset val="238"/>
        <scheme val="minor"/>
      </rPr>
      <t>,</t>
    </r>
    <r>
      <rPr>
        <sz val="9"/>
        <rFont val="Calibri"/>
        <family val="2"/>
        <charset val="238"/>
        <scheme val="minor"/>
      </rPr>
      <t xml:space="preserve"> </t>
    </r>
    <r>
      <rPr>
        <sz val="9"/>
        <color rgb="FFFF0000"/>
        <rFont val="Calibri"/>
        <family val="2"/>
        <charset val="238"/>
        <scheme val="minor"/>
      </rPr>
      <t>dimenzija 6 cm  x 20 m</t>
    </r>
  </si>
  <si>
    <r>
      <t>Pričvrstitveni povoj s kohezivnim učinkom. Povoj ima krep strukturo in ne vsebuje lateksa. Sestava; 40 % bombaž, 31 % viskoza, 29 % poliamid. Kot npr Povoj Peha-haft Color, rdeča barva</t>
    </r>
    <r>
      <rPr>
        <sz val="9"/>
        <color rgb="FFFF0000"/>
        <rFont val="Calibri"/>
        <family val="2"/>
        <charset val="238"/>
        <scheme val="minor"/>
      </rPr>
      <t>, dimenzija 6 cm x 20 m</t>
    </r>
  </si>
  <si>
    <r>
      <t xml:space="preserve">Bombažni tkani krep povoj 6 cm x </t>
    </r>
    <r>
      <rPr>
        <strike/>
        <sz val="9"/>
        <rFont val="Calibri"/>
        <family val="2"/>
        <charset val="238"/>
        <scheme val="minor"/>
      </rPr>
      <t>5</t>
    </r>
    <r>
      <rPr>
        <sz val="9"/>
        <rFont val="Calibri"/>
        <family val="2"/>
        <charset val="238"/>
        <scheme val="minor"/>
      </rPr>
      <t xml:space="preserve"> </t>
    </r>
    <r>
      <rPr>
        <sz val="9"/>
        <color rgb="FFFF0000"/>
        <rFont val="Calibri"/>
        <family val="2"/>
        <charset val="238"/>
        <scheme val="minor"/>
      </rPr>
      <t xml:space="preserve">4,5 </t>
    </r>
    <r>
      <rPr>
        <sz val="9"/>
        <rFont val="Calibri"/>
        <family val="2"/>
        <charset val="238"/>
        <scheme val="minor"/>
      </rPr>
      <t>m, izdelan iz 100 % naravne bombažne preje brez obdelav. Povoj je 130 % raztegljiv.  Lahko se sterilizira. Kot npr. Vivasoft ali enakovredno. A1/PAK</t>
    </r>
  </si>
  <si>
    <r>
      <t xml:space="preserve">Bombažni tkani krep povoj 10 cm x </t>
    </r>
    <r>
      <rPr>
        <strike/>
        <sz val="9"/>
        <rFont val="Calibri"/>
        <family val="2"/>
        <charset val="238"/>
        <scheme val="minor"/>
      </rPr>
      <t>5</t>
    </r>
    <r>
      <rPr>
        <sz val="9"/>
        <rFont val="Calibri"/>
        <family val="2"/>
        <charset val="238"/>
        <scheme val="minor"/>
      </rPr>
      <t xml:space="preserve"> </t>
    </r>
    <r>
      <rPr>
        <sz val="9"/>
        <color rgb="FFFF0000"/>
        <rFont val="Calibri"/>
        <family val="2"/>
        <charset val="238"/>
        <scheme val="minor"/>
      </rPr>
      <t xml:space="preserve">4,5 </t>
    </r>
    <r>
      <rPr>
        <sz val="9"/>
        <rFont val="Calibri"/>
        <family val="2"/>
        <charset val="238"/>
        <scheme val="minor"/>
      </rPr>
      <t>m, izdelan iz 100 % naravne bombažne preje brez obdelav. Povoj je 130 % raztegljiv.  Lahko se sterilizira. Kot npr. Vivasoft ali enakovredno. A1/PAK</t>
    </r>
  </si>
  <si>
    <r>
      <t xml:space="preserve">Bombažni tkani krep povoj 8 cm x </t>
    </r>
    <r>
      <rPr>
        <strike/>
        <sz val="9"/>
        <rFont val="Calibri"/>
        <family val="2"/>
        <charset val="238"/>
        <scheme val="minor"/>
      </rPr>
      <t>5</t>
    </r>
    <r>
      <rPr>
        <sz val="9"/>
        <rFont val="Calibri"/>
        <family val="2"/>
        <charset val="238"/>
        <scheme val="minor"/>
      </rPr>
      <t xml:space="preserve"> </t>
    </r>
    <r>
      <rPr>
        <sz val="9"/>
        <color rgb="FFFF0000"/>
        <rFont val="Calibri"/>
        <family val="2"/>
        <charset val="238"/>
        <scheme val="minor"/>
      </rPr>
      <t xml:space="preserve">4,5 </t>
    </r>
    <r>
      <rPr>
        <sz val="9"/>
        <rFont val="Calibri"/>
        <family val="2"/>
        <charset val="238"/>
        <scheme val="minor"/>
      </rPr>
      <t>m, izdelan iz 100 % naravne bombažne preje brez obdelav. Povoj je 130 % raztegljiv.  Lahko se sterilizira. Kot npr. Vivasoft ali enakovredno. A1/PAK</t>
    </r>
  </si>
  <si>
    <r>
      <t xml:space="preserve">Bombažni tkani krep povoj 12 cm x </t>
    </r>
    <r>
      <rPr>
        <strike/>
        <sz val="9"/>
        <rFont val="Calibri"/>
        <family val="2"/>
        <charset val="238"/>
        <scheme val="minor"/>
      </rPr>
      <t>5</t>
    </r>
    <r>
      <rPr>
        <sz val="9"/>
        <rFont val="Calibri"/>
        <family val="2"/>
        <charset val="238"/>
        <scheme val="minor"/>
      </rPr>
      <t xml:space="preserve"> </t>
    </r>
    <r>
      <rPr>
        <sz val="9"/>
        <color rgb="FFFF0000"/>
        <rFont val="Calibri"/>
        <family val="2"/>
        <charset val="238"/>
        <scheme val="minor"/>
      </rPr>
      <t xml:space="preserve">4,5 </t>
    </r>
    <r>
      <rPr>
        <sz val="9"/>
        <rFont val="Calibri"/>
        <family val="2"/>
        <charset val="238"/>
        <scheme val="minor"/>
      </rPr>
      <t>m, izdelan iz 100 % naravne bombažne preje brez obdelav. Povoj je 130 % raztegljiv.  Lahko se sterilizira. Kot npr. Vivasoft ali enakovredno. A1/PAK</t>
    </r>
  </si>
  <si>
    <r>
      <t xml:space="preserve">Bombažni tkani krep povoj 15 cm x </t>
    </r>
    <r>
      <rPr>
        <strike/>
        <sz val="9"/>
        <rFont val="Calibri"/>
        <family val="2"/>
        <charset val="238"/>
        <scheme val="minor"/>
      </rPr>
      <t>10</t>
    </r>
    <r>
      <rPr>
        <sz val="9"/>
        <rFont val="Calibri"/>
        <family val="2"/>
        <charset val="238"/>
        <scheme val="minor"/>
      </rPr>
      <t xml:space="preserve"> </t>
    </r>
    <r>
      <rPr>
        <sz val="9"/>
        <color rgb="FFFF0000"/>
        <rFont val="Calibri"/>
        <family val="2"/>
        <charset val="238"/>
        <scheme val="minor"/>
      </rPr>
      <t>4,5</t>
    </r>
    <r>
      <rPr>
        <sz val="9"/>
        <rFont val="Calibri"/>
        <family val="2"/>
        <charset val="238"/>
        <scheme val="minor"/>
      </rPr>
      <t>m, izdelan iz 100 % naravne bombažne preje brez obdelav. Povoj je 130 % raztegljiv.  Lahko se sterilizira. Kot npr. Vivasoft ali enakovredno. A1/PAK</t>
    </r>
  </si>
  <si>
    <t xml:space="preserve">KPL </t>
  </si>
  <si>
    <r>
      <t xml:space="preserve">Rokavice kirurške sterilne nepudrane par ŠT. 7 </t>
    </r>
    <r>
      <rPr>
        <sz val="9"/>
        <color rgb="FFFF0000"/>
        <rFont val="Calibri"/>
        <family val="2"/>
        <charset val="238"/>
        <scheme val="minor"/>
      </rPr>
      <t>(KPL = škatla s 50 pari rokavic)</t>
    </r>
  </si>
  <si>
    <r>
      <t xml:space="preserve">Rokavice kirurške sterilne nepudrane par ŠT. 7,5  </t>
    </r>
    <r>
      <rPr>
        <sz val="9"/>
        <color rgb="FFFF0000"/>
        <rFont val="Calibri"/>
        <family val="2"/>
        <charset val="238"/>
        <scheme val="minor"/>
      </rPr>
      <t>(KPL = škatla s 50 pari rokavic)</t>
    </r>
  </si>
  <si>
    <r>
      <t xml:space="preserve">Rokavice krg.sterilne nepudrane par ŠT. 8  </t>
    </r>
    <r>
      <rPr>
        <sz val="9"/>
        <color rgb="FFFF0000"/>
        <rFont val="Calibri"/>
        <family val="2"/>
        <charset val="238"/>
        <scheme val="minor"/>
      </rPr>
      <t>(KPL = škatla s 50 pari rokavic)</t>
    </r>
  </si>
  <si>
    <r>
      <t xml:space="preserve">Rokavice sterilne kirurške par ŠT.8.5, nepudrane </t>
    </r>
    <r>
      <rPr>
        <sz val="9"/>
        <color rgb="FFFF0000"/>
        <rFont val="Calibri"/>
        <family val="2"/>
        <charset val="238"/>
        <scheme val="minor"/>
      </rPr>
      <t xml:space="preserve"> (KPL = škatla s 50 pari rokavic)</t>
    </r>
  </si>
  <si>
    <r>
      <t>OBLOGA S KAPILARNIM UČINKOM,  SESTAVLJENA IZ 3 PLASTI: DVE ZUNANJI PLASTI 100% IZ POLIESTERNIH VLAKEN, DVE ZUNANJI PLASTI 100% IZ POLIESTERNIH VLAKEN, ZUNANJE PLASTI SO SPREŠANE SKUPAJ TAKO, DA SE NE NITKAJO, OBLOGA USTVARJA NEGATIVNI TLAK   68MMHG DIMENZIJA: 10X20CM</t>
    </r>
    <r>
      <rPr>
        <sz val="9"/>
        <color rgb="FFFF0000"/>
        <rFont val="Calibri"/>
        <family val="2"/>
        <charset val="238"/>
        <scheme val="minor"/>
      </rPr>
      <t>, A5</t>
    </r>
    <r>
      <rPr>
        <sz val="9"/>
        <rFont val="Calibri"/>
        <family val="2"/>
        <charset val="238"/>
        <scheme val="minor"/>
      </rPr>
      <t xml:space="preserve"> (KOT. NPR.VACUTEX)</t>
    </r>
  </si>
  <si>
    <r>
      <t xml:space="preserve">Troslojna obloga - Poliuretanska pena  z odprtimi medprostori za boljše uravnavanje izločka (min 31g/10 cm2/24 h), brez dodatkov, tudi  brez superabsorbensa, s kontaktno plastjo hidrofobnega lepljivega elastomera ( mehak silikon), ki je nabrizgan po celotni površini, v plasti ni okroglih luknjic. Naguban zaščitni poliuretanski film, nepropusten za bakterije in viruse večje od 25nm, prepušča zrak in vodne hlape. Brez lepilnega roba.Velikost: 21x22cm  (+/- 0,5cm), kot npr. Mepilex ali enakovredno </t>
    </r>
    <r>
      <rPr>
        <strike/>
        <sz val="9"/>
        <rFont val="Calibri"/>
        <family val="2"/>
        <charset val="238"/>
        <scheme val="minor"/>
      </rPr>
      <t>A5/10</t>
    </r>
    <r>
      <rPr>
        <sz val="9"/>
        <rFont val="Calibri"/>
        <family val="2"/>
        <charset val="238"/>
        <scheme val="minor"/>
      </rPr>
      <t xml:space="preserve">  </t>
    </r>
    <r>
      <rPr>
        <sz val="9"/>
        <color rgb="FFFF0000"/>
        <rFont val="Calibri"/>
        <family val="2"/>
        <charset val="238"/>
        <scheme val="minor"/>
      </rPr>
      <t>A5</t>
    </r>
    <r>
      <rPr>
        <sz val="9"/>
        <rFont val="Calibri"/>
        <family val="2"/>
        <charset val="238"/>
        <scheme val="minor"/>
      </rPr>
      <t xml:space="preserve">    </t>
    </r>
  </si>
  <si>
    <r>
      <t xml:space="preserve">Trak za brezšivno zapiranje vreznin in ran, sterilen, hipoalergeno lepilo, 50 kom / pakiranje, kot npr. Steri - Strip 3 x </t>
    </r>
    <r>
      <rPr>
        <strike/>
        <sz val="9"/>
        <rFont val="Calibri"/>
        <family val="2"/>
        <charset val="238"/>
        <scheme val="minor"/>
      </rPr>
      <t>100</t>
    </r>
    <r>
      <rPr>
        <sz val="9"/>
        <rFont val="Calibri"/>
        <family val="2"/>
        <charset val="238"/>
        <scheme val="minor"/>
      </rPr>
      <t xml:space="preserve"> </t>
    </r>
    <r>
      <rPr>
        <sz val="9"/>
        <color rgb="FFFF0000"/>
        <rFont val="Calibri"/>
        <family val="2"/>
        <charset val="238"/>
        <scheme val="minor"/>
      </rPr>
      <t xml:space="preserve">75 </t>
    </r>
    <r>
      <rPr>
        <sz val="9"/>
        <rFont val="Calibri"/>
        <family val="2"/>
        <charset val="238"/>
        <scheme val="minor"/>
      </rPr>
      <t xml:space="preserve">mm. </t>
    </r>
    <r>
      <rPr>
        <sz val="9"/>
        <color rgb="FFFF0000"/>
        <rFont val="Calibri"/>
        <family val="2"/>
        <charset val="238"/>
        <scheme val="minor"/>
      </rPr>
      <t>PAK = 50 x 5 trakcev</t>
    </r>
  </si>
  <si>
    <r>
      <t xml:space="preserve">Trak za brezšivno zapiranje vreznin in ran, sterilen, hipoalergeno lepilo, 50 kom / pakiranje, kot npr. Steri - Strip 6 x 100 mm. </t>
    </r>
    <r>
      <rPr>
        <sz val="9"/>
        <color rgb="FFFF0000"/>
        <rFont val="Calibri"/>
        <family val="2"/>
        <charset val="238"/>
        <scheme val="minor"/>
      </rPr>
      <t>PAK = 50 x 10 trakcev</t>
    </r>
  </si>
  <si>
    <t xml:space="preserve">A /6 A MATERIAL ZA NEGO RAN </t>
  </si>
  <si>
    <t>A /6 B OSTALI PRIPOMOČKI ZA OSKRBO RAN</t>
  </si>
  <si>
    <t>A/2 A POTROŠNI MATERIAL ZA APARATE</t>
  </si>
  <si>
    <t>A/2 B SPLOŠNI SANITETNI MATERIAL</t>
  </si>
  <si>
    <t>A/2 C SANITETNI MATERIAL NMP</t>
  </si>
  <si>
    <t>A/2 D VAROVALNA OPREMA IN OSTALO</t>
  </si>
  <si>
    <t>A /8 B ROKAVICE</t>
  </si>
  <si>
    <t>A /8 A O.S. MATER. BRIZGE, IGLE,…</t>
  </si>
  <si>
    <t>POPRAVKI 30.09.2025</t>
  </si>
  <si>
    <t>Tabele so bile posodobljene v skladu z vprašanji in odgovori, ki so bili podani v okviru roka za postavljanje vprašanj v postopku javnega naročila.</t>
  </si>
  <si>
    <t>Prosimo, da ponudniki pri pripravi svojih ponudb upoštevajo izključno te posodobljene tabele.</t>
  </si>
  <si>
    <t>Artikli, ki so bili izločeni iz javnega naročila, so v tabeli označeni z rdečo barvo osenčeno vrstico ter prečrtanim besedilom.</t>
  </si>
  <si>
    <t>Pri artiklih, kjer so bili izvedeni popravki oziroma spremembe, je z rdečo barvo osenčena zaporedna številka artikla, spremembe oziroma popravki v besedilu pa so prav tako označeni z rdečo barvo.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</si>
</sst>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000"/>
  </numFmts>
  <fonts count="22" x14ac:knownFonts="1">
    <font>
      <sz val="11"/>
      <color theme="1"/>
      <name val="Calibri"/>
      <family val="2"/>
      <charset val="238"/>
      <scheme val="minor"/>
    </font>
    <font>
      <sz val="9"/>
      <name val="Arial"/>
      <family val="2"/>
      <charset val="238"/>
    </font>
    <font>
      <b/>
      <sz val="11"/>
      <name val="Calibri"/>
      <family val="2"/>
      <charset val="238"/>
      <scheme val="minor"/>
    </font>
    <font>
      <sz val="9"/>
      <name val="Calibri"/>
      <family val="2"/>
      <charset val="238"/>
      <scheme val="minor"/>
    </font>
    <font>
      <sz val="16"/>
      <name val="Calibri"/>
      <family val="2"/>
      <charset val="238"/>
      <scheme val="minor"/>
    </font>
    <font>
      <b/>
      <sz val="9"/>
      <name val="Calibri"/>
      <family val="2"/>
      <charset val="238"/>
      <scheme val="minor"/>
    </font>
    <font>
      <b/>
      <sz val="10"/>
      <name val="Calibri"/>
      <family val="2"/>
      <charset val="238"/>
      <scheme val="minor"/>
    </font>
    <font>
      <sz val="9"/>
      <name val="Arial"/>
      <family val="2"/>
      <charset val="238"/>
    </font>
    <font>
      <sz val="8"/>
      <name val="Calibri"/>
      <family val="2"/>
      <charset val="238"/>
      <scheme val="minor"/>
    </font>
    <font>
      <sz val="10"/>
      <name val="Calibri"/>
      <family val="2"/>
      <charset val="238"/>
      <scheme val="minor"/>
    </font>
    <font>
      <sz val="9"/>
      <color theme="1"/>
      <name val="Calibri"/>
      <family val="2"/>
      <charset val="238"/>
      <scheme val="minor"/>
    </font>
    <font>
      <sz val="14"/>
      <name val="Calibri"/>
      <family val="2"/>
      <charset val="238"/>
      <scheme val="minor"/>
    </font>
    <font>
      <sz val="10"/>
      <color theme="1"/>
      <name val="Calibri"/>
      <family val="2"/>
      <charset val="238"/>
      <scheme val="minor"/>
    </font>
    <font>
      <b/>
      <sz val="11"/>
      <color theme="1"/>
      <name val="Calibri"/>
      <family val="2"/>
      <charset val="238"/>
      <scheme val="minor"/>
    </font>
    <font>
      <sz val="11"/>
      <color theme="1"/>
      <name val="Calibri"/>
      <family val="2"/>
      <scheme val="minor"/>
    </font>
    <font>
      <b/>
      <sz val="14"/>
      <color theme="1"/>
      <name val="Calibri"/>
      <family val="2"/>
      <charset val="238"/>
      <scheme val="minor"/>
    </font>
    <font>
      <b/>
      <u/>
      <sz val="11"/>
      <color theme="1"/>
      <name val="Calibri"/>
      <family val="2"/>
      <charset val="238"/>
      <scheme val="minor"/>
    </font>
    <font>
      <sz val="9"/>
      <color rgb="FFFF0000"/>
      <name val="Calibri"/>
      <family val="2"/>
      <charset val="238"/>
      <scheme val="minor"/>
    </font>
    <font>
      <strike/>
      <sz val="9"/>
      <name val="Calibri"/>
      <family val="2"/>
      <charset val="238"/>
      <scheme val="minor"/>
    </font>
    <font>
      <strike/>
      <sz val="10"/>
      <name val="Calibri"/>
      <family val="2"/>
      <charset val="238"/>
      <scheme val="minor"/>
    </font>
    <font>
      <sz val="10"/>
      <color rgb="FFFF0000"/>
      <name val="Calibri"/>
      <family val="2"/>
      <charset val="238"/>
      <scheme val="minor"/>
    </font>
    <font>
      <strike/>
      <sz val="8"/>
      <name val="Calibri"/>
      <family val="2"/>
      <charset val="238"/>
      <scheme val="minor"/>
    </font>
  </fonts>
  <fills count="8">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7"/>
        <bgColor indexed="64"/>
      </patternFill>
    </fill>
    <fill>
      <patternFill patternType="solid">
        <fgColor theme="0"/>
        <bgColor rgb="FF00FFFF"/>
      </patternFill>
    </fill>
    <fill>
      <patternFill patternType="solid">
        <fgColor rgb="FFFFC000"/>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s>
  <cellStyleXfs count="7">
    <xf numFmtId="0" fontId="0" fillId="0" borderId="0"/>
    <xf numFmtId="0" fontId="1" fillId="0" borderId="0"/>
    <xf numFmtId="0" fontId="7" fillId="0" borderId="0"/>
    <xf numFmtId="0" fontId="7" fillId="0" borderId="0"/>
    <xf numFmtId="0" fontId="14" fillId="0" borderId="0"/>
    <xf numFmtId="0" fontId="1" fillId="0" borderId="0"/>
    <xf numFmtId="0" fontId="1" fillId="0" borderId="0"/>
  </cellStyleXfs>
  <cellXfs count="213">
    <xf numFmtId="0" fontId="0" fillId="0" borderId="0" xfId="0"/>
    <xf numFmtId="0" fontId="2" fillId="0" borderId="0" xfId="1" applyFont="1"/>
    <xf numFmtId="0" fontId="3" fillId="0" borderId="0" xfId="1" applyFont="1" applyAlignment="1">
      <alignment horizontal="left"/>
    </xf>
    <xf numFmtId="0" fontId="3" fillId="0" borderId="0" xfId="1" applyFont="1"/>
    <xf numFmtId="0" fontId="3" fillId="0" borderId="0" xfId="1" applyFont="1" applyAlignment="1">
      <alignment wrapText="1"/>
    </xf>
    <xf numFmtId="0" fontId="3" fillId="2" borderId="0" xfId="1" applyFont="1" applyFill="1"/>
    <xf numFmtId="0" fontId="3" fillId="2" borderId="0" xfId="1" applyFont="1" applyFill="1" applyAlignment="1">
      <alignment horizontal="left"/>
    </xf>
    <xf numFmtId="0" fontId="3" fillId="2" borderId="0" xfId="1" applyFont="1" applyFill="1" applyAlignment="1">
      <alignment wrapText="1"/>
    </xf>
    <xf numFmtId="0" fontId="4" fillId="2" borderId="0" xfId="1" applyFont="1" applyFill="1"/>
    <xf numFmtId="0" fontId="3" fillId="0" borderId="1" xfId="1" applyFont="1" applyBorder="1" applyAlignment="1">
      <alignment horizontal="center"/>
    </xf>
    <xf numFmtId="0" fontId="3" fillId="0" borderId="1" xfId="1" applyFont="1" applyBorder="1" applyAlignment="1">
      <alignment horizontal="center" wrapText="1"/>
    </xf>
    <xf numFmtId="0" fontId="5" fillId="0" borderId="1" xfId="1" applyFont="1" applyBorder="1" applyAlignment="1">
      <alignment horizontal="center" wrapText="1"/>
    </xf>
    <xf numFmtId="0" fontId="5" fillId="0" borderId="1" xfId="1" applyFont="1" applyBorder="1" applyAlignment="1">
      <alignment horizontal="left" wrapText="1"/>
    </xf>
    <xf numFmtId="49" fontId="5" fillId="0" borderId="1" xfId="1" applyNumberFormat="1" applyFont="1" applyBorder="1" applyAlignment="1">
      <alignment horizontal="center" wrapText="1"/>
    </xf>
    <xf numFmtId="0" fontId="5" fillId="0" borderId="0" xfId="1" applyFont="1" applyAlignment="1">
      <alignment horizontal="center" wrapText="1"/>
    </xf>
    <xf numFmtId="0" fontId="3" fillId="0" borderId="0" xfId="1" applyFont="1" applyAlignment="1">
      <alignment horizontal="center" wrapText="1"/>
    </xf>
    <xf numFmtId="0" fontId="6" fillId="3" borderId="1" xfId="1" applyFont="1" applyFill="1" applyBorder="1" applyAlignment="1">
      <alignment horizontal="center" wrapText="1"/>
    </xf>
    <xf numFmtId="0" fontId="6" fillId="3" borderId="1" xfId="1" applyFont="1" applyFill="1" applyBorder="1" applyAlignment="1">
      <alignment horizontal="left" wrapText="1"/>
    </xf>
    <xf numFmtId="49" fontId="6" fillId="3" borderId="1" xfId="1" applyNumberFormat="1" applyFont="1" applyFill="1" applyBorder="1" applyAlignment="1">
      <alignment horizontal="center" wrapText="1"/>
    </xf>
    <xf numFmtId="0" fontId="9" fillId="0" borderId="1" xfId="1" applyFont="1" applyBorder="1" applyAlignment="1">
      <alignment horizontal="left" wrapText="1"/>
    </xf>
    <xf numFmtId="0" fontId="6" fillId="0" borderId="1" xfId="1" applyFont="1" applyBorder="1" applyAlignment="1">
      <alignment horizontal="center" wrapText="1"/>
    </xf>
    <xf numFmtId="49" fontId="6" fillId="0" borderId="1" xfId="1" applyNumberFormat="1" applyFont="1" applyBorder="1" applyAlignment="1">
      <alignment horizontal="center" wrapText="1"/>
    </xf>
    <xf numFmtId="0" fontId="3" fillId="0" borderId="1" xfId="1" applyFont="1" applyBorder="1" applyAlignment="1">
      <alignment horizontal="center" vertical="center" wrapText="1"/>
    </xf>
    <xf numFmtId="0" fontId="3" fillId="0" borderId="1" xfId="1" applyFont="1" applyBorder="1" applyAlignment="1">
      <alignment horizontal="left" wrapText="1"/>
    </xf>
    <xf numFmtId="0" fontId="3" fillId="0" borderId="1" xfId="1" applyFont="1" applyBorder="1" applyAlignment="1">
      <alignment horizontal="center" vertical="center"/>
    </xf>
    <xf numFmtId="0" fontId="3" fillId="0" borderId="1" xfId="1" applyFont="1" applyBorder="1" applyAlignment="1">
      <alignment wrapText="1"/>
    </xf>
    <xf numFmtId="0" fontId="3" fillId="3" borderId="1" xfId="1" applyFont="1" applyFill="1" applyBorder="1" applyAlignment="1">
      <alignment horizontal="center" vertical="center"/>
    </xf>
    <xf numFmtId="0" fontId="5" fillId="3" borderId="1" xfId="1" applyFont="1" applyFill="1" applyBorder="1" applyAlignment="1">
      <alignment horizontal="left" wrapText="1"/>
    </xf>
    <xf numFmtId="0" fontId="3" fillId="3" borderId="1" xfId="1" applyFont="1" applyFill="1" applyBorder="1" applyAlignment="1">
      <alignment horizontal="left" wrapText="1"/>
    </xf>
    <xf numFmtId="49" fontId="3" fillId="3" borderId="1" xfId="1" applyNumberFormat="1" applyFont="1" applyFill="1" applyBorder="1" applyAlignment="1">
      <alignment horizontal="center"/>
    </xf>
    <xf numFmtId="0" fontId="3" fillId="3" borderId="1" xfId="1" applyFont="1" applyFill="1" applyBorder="1" applyAlignment="1">
      <alignment horizontal="center" wrapText="1"/>
    </xf>
    <xf numFmtId="0" fontId="3" fillId="0" borderId="1" xfId="1" applyFont="1" applyBorder="1" applyAlignment="1">
      <alignment horizontal="left"/>
    </xf>
    <xf numFmtId="0" fontId="3" fillId="0" borderId="1" xfId="1" applyFont="1" applyBorder="1"/>
    <xf numFmtId="0" fontId="3" fillId="0" borderId="1" xfId="1" applyFont="1" applyBorder="1" applyAlignment="1">
      <alignment horizontal="left" vertical="top" wrapText="1"/>
    </xf>
    <xf numFmtId="0" fontId="3" fillId="0" borderId="4" xfId="1" applyFont="1" applyBorder="1" applyAlignment="1">
      <alignment horizontal="left" wrapText="1"/>
    </xf>
    <xf numFmtId="0" fontId="3" fillId="0" borderId="4" xfId="1" applyFont="1" applyBorder="1" applyAlignment="1">
      <alignment horizontal="center" wrapText="1"/>
    </xf>
    <xf numFmtId="0" fontId="8" fillId="4" borderId="2" xfId="1" applyFont="1" applyFill="1" applyBorder="1" applyAlignment="1">
      <alignment horizontal="center" vertical="center"/>
    </xf>
    <xf numFmtId="0" fontId="3" fillId="4" borderId="3" xfId="1" applyFont="1" applyFill="1" applyBorder="1" applyAlignment="1">
      <alignment wrapText="1"/>
    </xf>
    <xf numFmtId="0" fontId="3" fillId="4" borderId="3" xfId="1" applyFont="1" applyFill="1" applyBorder="1"/>
    <xf numFmtId="0" fontId="3" fillId="4" borderId="12" xfId="1" applyFont="1" applyFill="1" applyBorder="1"/>
    <xf numFmtId="0" fontId="3" fillId="4" borderId="6" xfId="1" applyFont="1" applyFill="1" applyBorder="1"/>
    <xf numFmtId="0" fontId="3" fillId="5" borderId="0" xfId="1" applyFont="1" applyFill="1"/>
    <xf numFmtId="0" fontId="8" fillId="0" borderId="1" xfId="1" applyFont="1" applyBorder="1" applyAlignment="1">
      <alignment horizontal="center" vertical="center"/>
    </xf>
    <xf numFmtId="0" fontId="8" fillId="0" borderId="1" xfId="1" applyFont="1" applyBorder="1" applyAlignment="1">
      <alignment horizontal="center"/>
    </xf>
    <xf numFmtId="0" fontId="8" fillId="0" borderId="4" xfId="1" applyFont="1" applyBorder="1" applyAlignment="1">
      <alignment horizontal="center"/>
    </xf>
    <xf numFmtId="0" fontId="3" fillId="6" borderId="5" xfId="1" applyFont="1" applyFill="1" applyBorder="1"/>
    <xf numFmtId="0" fontId="3" fillId="6" borderId="6" xfId="1" applyFont="1" applyFill="1" applyBorder="1"/>
    <xf numFmtId="0" fontId="3" fillId="0" borderId="0" xfId="1" applyFont="1" applyAlignment="1">
      <alignment horizontal="center"/>
    </xf>
    <xf numFmtId="0" fontId="9" fillId="0" borderId="0" xfId="1" applyFont="1" applyAlignment="1">
      <alignment horizontal="left"/>
    </xf>
    <xf numFmtId="165" fontId="3" fillId="0" borderId="0" xfId="1" applyNumberFormat="1" applyFont="1" applyAlignment="1">
      <alignment horizontal="left"/>
    </xf>
    <xf numFmtId="0" fontId="3" fillId="0" borderId="0" xfId="1" applyFont="1" applyAlignment="1">
      <alignment horizontal="left" wrapText="1"/>
    </xf>
    <xf numFmtId="0" fontId="9" fillId="2" borderId="0" xfId="1" applyFont="1" applyFill="1" applyAlignment="1">
      <alignment horizontal="left"/>
    </xf>
    <xf numFmtId="165" fontId="3" fillId="2" borderId="0" xfId="1" applyNumberFormat="1" applyFont="1" applyFill="1" applyAlignment="1">
      <alignment horizontal="left"/>
    </xf>
    <xf numFmtId="0" fontId="4" fillId="2" borderId="0" xfId="1" applyFont="1" applyFill="1" applyAlignment="1">
      <alignment horizontal="left"/>
    </xf>
    <xf numFmtId="0" fontId="4" fillId="2" borderId="0" xfId="1" applyFont="1" applyFill="1" applyAlignment="1">
      <alignment horizontal="left" wrapText="1"/>
    </xf>
    <xf numFmtId="0" fontId="3" fillId="0" borderId="1" xfId="1" applyFont="1" applyBorder="1" applyAlignment="1">
      <alignment horizontal="left" vertical="center"/>
    </xf>
    <xf numFmtId="0" fontId="3" fillId="0" borderId="1" xfId="1" applyFont="1" applyBorder="1" applyAlignment="1">
      <alignment horizontal="left" vertical="center" wrapText="1"/>
    </xf>
    <xf numFmtId="165" fontId="5" fillId="0" borderId="1" xfId="1" applyNumberFormat="1" applyFont="1" applyBorder="1" applyAlignment="1">
      <alignment horizontal="left" wrapText="1"/>
    </xf>
    <xf numFmtId="0" fontId="5" fillId="3" borderId="1" xfId="1" applyFont="1" applyFill="1" applyBorder="1" applyAlignment="1">
      <alignment horizontal="center" wrapText="1"/>
    </xf>
    <xf numFmtId="165" fontId="5" fillId="3" borderId="1" xfId="1" applyNumberFormat="1" applyFont="1" applyFill="1" applyBorder="1" applyAlignment="1">
      <alignment horizontal="left" wrapText="1"/>
    </xf>
    <xf numFmtId="49" fontId="5" fillId="3" borderId="1" xfId="1" applyNumberFormat="1" applyFont="1" applyFill="1" applyBorder="1" applyAlignment="1">
      <alignment horizontal="center" wrapText="1"/>
    </xf>
    <xf numFmtId="165" fontId="3" fillId="0" borderId="1" xfId="1" applyNumberFormat="1" applyFont="1" applyBorder="1" applyAlignment="1">
      <alignment horizontal="left" wrapText="1"/>
    </xf>
    <xf numFmtId="165" fontId="3" fillId="0" borderId="1" xfId="1" applyNumberFormat="1" applyFont="1" applyBorder="1" applyAlignment="1">
      <alignment horizontal="left" vertical="center"/>
    </xf>
    <xf numFmtId="0" fontId="3" fillId="3" borderId="1" xfId="1" applyFont="1" applyFill="1" applyBorder="1"/>
    <xf numFmtId="0" fontId="5" fillId="3" borderId="1" xfId="1" applyFont="1" applyFill="1" applyBorder="1" applyAlignment="1">
      <alignment horizontal="left"/>
    </xf>
    <xf numFmtId="165" fontId="3" fillId="3" borderId="1" xfId="1" applyNumberFormat="1" applyFont="1" applyFill="1" applyBorder="1" applyAlignment="1">
      <alignment horizontal="left"/>
    </xf>
    <xf numFmtId="0" fontId="3" fillId="3" borderId="1" xfId="1" applyFont="1" applyFill="1" applyBorder="1" applyAlignment="1">
      <alignment horizontal="center"/>
    </xf>
    <xf numFmtId="165" fontId="3" fillId="0" borderId="1" xfId="1" applyNumberFormat="1" applyFont="1" applyBorder="1" applyAlignment="1">
      <alignment horizontal="left" vertical="center" wrapText="1"/>
    </xf>
    <xf numFmtId="165" fontId="10" fillId="0" borderId="1" xfId="1" applyNumberFormat="1" applyFont="1" applyBorder="1" applyAlignment="1">
      <alignment horizontal="left" vertical="center"/>
    </xf>
    <xf numFmtId="0" fontId="3" fillId="3" borderId="1" xfId="1" applyFont="1" applyFill="1" applyBorder="1" applyAlignment="1">
      <alignment horizontal="center" vertical="center" wrapText="1"/>
    </xf>
    <xf numFmtId="165" fontId="3" fillId="3" borderId="1" xfId="1" applyNumberFormat="1" applyFont="1" applyFill="1" applyBorder="1" applyAlignment="1">
      <alignment horizontal="left" vertical="center"/>
    </xf>
    <xf numFmtId="0" fontId="3" fillId="3" borderId="1" xfId="1" applyFont="1" applyFill="1" applyBorder="1" applyAlignment="1">
      <alignment horizontal="left"/>
    </xf>
    <xf numFmtId="0" fontId="3" fillId="0" borderId="4" xfId="1" applyFont="1" applyBorder="1" applyAlignment="1">
      <alignment horizontal="center" vertical="center" wrapText="1"/>
    </xf>
    <xf numFmtId="0" fontId="3" fillId="0" borderId="4" xfId="1" applyFont="1" applyBorder="1" applyAlignment="1">
      <alignment horizontal="center" vertical="center"/>
    </xf>
    <xf numFmtId="0" fontId="8" fillId="6" borderId="5" xfId="1" applyFont="1" applyFill="1" applyBorder="1" applyAlignment="1">
      <alignment horizontal="center" vertical="center"/>
    </xf>
    <xf numFmtId="0" fontId="3" fillId="6" borderId="6" xfId="1" applyFont="1" applyFill="1" applyBorder="1" applyAlignment="1">
      <alignment wrapText="1"/>
    </xf>
    <xf numFmtId="0" fontId="3" fillId="2" borderId="0" xfId="1" applyFont="1" applyFill="1" applyAlignment="1">
      <alignment horizontal="center"/>
    </xf>
    <xf numFmtId="0" fontId="3" fillId="2" borderId="0" xfId="1" applyFont="1" applyFill="1" applyAlignment="1">
      <alignment horizontal="center" wrapText="1"/>
    </xf>
    <xf numFmtId="0" fontId="8" fillId="3" borderId="1" xfId="1" applyFont="1" applyFill="1" applyBorder="1" applyAlignment="1">
      <alignment horizontal="center" vertical="center"/>
    </xf>
    <xf numFmtId="0" fontId="5" fillId="3" borderId="1" xfId="1" applyFont="1" applyFill="1" applyBorder="1" applyAlignment="1">
      <alignment wrapText="1"/>
    </xf>
    <xf numFmtId="0" fontId="10" fillId="0" borderId="0" xfId="0" applyFont="1" applyAlignment="1">
      <alignment wrapText="1"/>
    </xf>
    <xf numFmtId="0" fontId="5" fillId="3" borderId="1" xfId="1" applyFont="1" applyFill="1" applyBorder="1"/>
    <xf numFmtId="0" fontId="8" fillId="4" borderId="14" xfId="1" applyFont="1" applyFill="1" applyBorder="1" applyAlignment="1">
      <alignment horizontal="center" vertical="center"/>
    </xf>
    <xf numFmtId="0" fontId="3" fillId="4" borderId="9" xfId="1" applyFont="1" applyFill="1" applyBorder="1" applyAlignment="1">
      <alignment wrapText="1"/>
    </xf>
    <xf numFmtId="0" fontId="3" fillId="4" borderId="9" xfId="1" applyFont="1" applyFill="1" applyBorder="1"/>
    <xf numFmtId="0" fontId="3" fillId="4" borderId="10" xfId="1" applyFont="1" applyFill="1" applyBorder="1"/>
    <xf numFmtId="0" fontId="3" fillId="6" borderId="11" xfId="1" applyFont="1" applyFill="1" applyBorder="1"/>
    <xf numFmtId="0" fontId="9" fillId="0" borderId="0" xfId="1" applyFont="1"/>
    <xf numFmtId="0" fontId="9" fillId="0" borderId="0" xfId="1" applyFont="1" applyAlignment="1">
      <alignment horizontal="center" vertical="center"/>
    </xf>
    <xf numFmtId="0" fontId="9" fillId="2" borderId="0" xfId="1" applyFont="1" applyFill="1"/>
    <xf numFmtId="0" fontId="4" fillId="2" borderId="0" xfId="1" applyFont="1" applyFill="1" applyAlignment="1">
      <alignment horizontal="center" vertical="center"/>
    </xf>
    <xf numFmtId="0" fontId="9" fillId="2" borderId="0" xfId="1" applyFont="1" applyFill="1" applyAlignment="1">
      <alignment horizontal="center" vertical="center"/>
    </xf>
    <xf numFmtId="0" fontId="6" fillId="0" borderId="1" xfId="1" applyFont="1" applyBorder="1" applyAlignment="1">
      <alignment horizontal="center" vertical="center" wrapText="1"/>
    </xf>
    <xf numFmtId="0" fontId="6" fillId="0" borderId="0" xfId="1" applyFont="1" applyAlignment="1">
      <alignment horizontal="center" wrapText="1"/>
    </xf>
    <xf numFmtId="0" fontId="9" fillId="0" borderId="0" xfId="1" applyFont="1" applyAlignment="1">
      <alignment horizontal="center" wrapText="1"/>
    </xf>
    <xf numFmtId="0" fontId="9" fillId="0" borderId="1" xfId="1" applyFont="1" applyBorder="1" applyAlignment="1">
      <alignment horizontal="center" vertical="center" wrapText="1"/>
    </xf>
    <xf numFmtId="165" fontId="9" fillId="0" borderId="1" xfId="1" applyNumberFormat="1" applyFont="1" applyBorder="1" applyAlignment="1">
      <alignment horizontal="center" vertical="center" wrapText="1"/>
    </xf>
    <xf numFmtId="0" fontId="9" fillId="0" borderId="1" xfId="1" applyFont="1" applyBorder="1" applyAlignment="1">
      <alignment horizontal="center" vertical="center"/>
    </xf>
    <xf numFmtId="165" fontId="9" fillId="0" borderId="1" xfId="1" applyNumberFormat="1" applyFont="1" applyBorder="1" applyAlignment="1">
      <alignment horizontal="center" vertical="center"/>
    </xf>
    <xf numFmtId="165" fontId="12" fillId="0" borderId="1" xfId="1" applyNumberFormat="1" applyFont="1" applyBorder="1" applyAlignment="1">
      <alignment horizontal="center" vertical="center"/>
    </xf>
    <xf numFmtId="0" fontId="9" fillId="5" borderId="0" xfId="1" applyFont="1" applyFill="1"/>
    <xf numFmtId="0" fontId="9" fillId="0" borderId="7" xfId="1" applyFont="1" applyBorder="1" applyAlignment="1">
      <alignment horizontal="center" vertical="center" wrapText="1"/>
    </xf>
    <xf numFmtId="0" fontId="9" fillId="0" borderId="8" xfId="1" applyFont="1" applyBorder="1" applyAlignment="1">
      <alignment horizontal="left" wrapText="1"/>
    </xf>
    <xf numFmtId="165" fontId="9" fillId="0" borderId="4" xfId="1" applyNumberFormat="1" applyFont="1" applyBorder="1" applyAlignment="1">
      <alignment horizontal="center" vertical="center"/>
    </xf>
    <xf numFmtId="0" fontId="9" fillId="0" borderId="8" xfId="1" applyFont="1" applyBorder="1" applyAlignment="1">
      <alignment horizontal="center" vertical="center"/>
    </xf>
    <xf numFmtId="0" fontId="9" fillId="0" borderId="8" xfId="1" applyFont="1" applyBorder="1" applyAlignment="1">
      <alignment horizontal="center" vertical="center" wrapText="1"/>
    </xf>
    <xf numFmtId="0" fontId="8" fillId="6" borderId="2" xfId="1" applyFont="1" applyFill="1" applyBorder="1" applyAlignment="1">
      <alignment horizontal="center" vertical="center"/>
    </xf>
    <xf numFmtId="0" fontId="3" fillId="6" borderId="3" xfId="1" applyFont="1" applyFill="1" applyBorder="1" applyAlignment="1">
      <alignment wrapText="1"/>
    </xf>
    <xf numFmtId="0" fontId="3" fillId="6" borderId="3" xfId="1" applyFont="1" applyFill="1" applyBorder="1"/>
    <xf numFmtId="165" fontId="9" fillId="0" borderId="0" xfId="1" applyNumberFormat="1" applyFont="1"/>
    <xf numFmtId="0" fontId="9" fillId="0" borderId="0" xfId="1" applyFont="1" applyAlignment="1">
      <alignment horizontal="center" vertical="center" wrapText="1"/>
    </xf>
    <xf numFmtId="165" fontId="9" fillId="2" borderId="0" xfId="1" applyNumberFormat="1" applyFont="1" applyFill="1"/>
    <xf numFmtId="0" fontId="9" fillId="2" borderId="0" xfId="1" applyFont="1" applyFill="1" applyAlignment="1">
      <alignment horizontal="center" vertical="center" wrapText="1"/>
    </xf>
    <xf numFmtId="165" fontId="6" fillId="0" borderId="1" xfId="1" applyNumberFormat="1" applyFont="1" applyBorder="1" applyAlignment="1">
      <alignment horizontal="center" wrapText="1"/>
    </xf>
    <xf numFmtId="0" fontId="3" fillId="3" borderId="1" xfId="1" applyFont="1" applyFill="1" applyBorder="1" applyAlignment="1">
      <alignment horizontal="left" vertical="center"/>
    </xf>
    <xf numFmtId="0" fontId="3" fillId="3" borderId="1" xfId="1" applyFont="1" applyFill="1" applyBorder="1" applyAlignment="1">
      <alignment horizontal="left" vertical="center" wrapText="1"/>
    </xf>
    <xf numFmtId="165" fontId="3" fillId="0" borderId="1" xfId="1" applyNumberFormat="1" applyFont="1" applyBorder="1" applyAlignment="1">
      <alignment horizontal="left"/>
    </xf>
    <xf numFmtId="165" fontId="3" fillId="3" borderId="1" xfId="1" applyNumberFormat="1" applyFont="1" applyFill="1" applyBorder="1" applyAlignment="1">
      <alignment horizontal="left" vertical="center" wrapText="1"/>
    </xf>
    <xf numFmtId="164" fontId="3" fillId="3" borderId="1" xfId="1" applyNumberFormat="1" applyFont="1" applyFill="1" applyBorder="1" applyAlignment="1">
      <alignment horizontal="left"/>
    </xf>
    <xf numFmtId="0" fontId="9" fillId="0" borderId="0" xfId="1" applyFont="1" applyAlignment="1">
      <alignment wrapText="1"/>
    </xf>
    <xf numFmtId="0" fontId="3" fillId="0" borderId="4" xfId="1" applyFont="1" applyBorder="1" applyAlignment="1">
      <alignment horizontal="left" vertical="center"/>
    </xf>
    <xf numFmtId="165" fontId="3" fillId="0" borderId="4" xfId="1" applyNumberFormat="1" applyFont="1" applyBorder="1" applyAlignment="1">
      <alignment horizontal="left" vertical="center"/>
    </xf>
    <xf numFmtId="0" fontId="3" fillId="0" borderId="4" xfId="1" applyFont="1" applyBorder="1" applyAlignment="1">
      <alignment horizontal="left" vertical="center" wrapText="1"/>
    </xf>
    <xf numFmtId="0" fontId="11" fillId="4" borderId="5" xfId="1" applyFont="1" applyFill="1" applyBorder="1"/>
    <xf numFmtId="0" fontId="11" fillId="4" borderId="6" xfId="1" applyFont="1" applyFill="1" applyBorder="1"/>
    <xf numFmtId="165" fontId="11" fillId="4" borderId="6" xfId="1" applyNumberFormat="1" applyFont="1" applyFill="1" applyBorder="1"/>
    <xf numFmtId="0" fontId="11" fillId="4" borderId="6" xfId="1" applyFont="1" applyFill="1" applyBorder="1" applyAlignment="1">
      <alignment horizontal="center" vertical="center"/>
    </xf>
    <xf numFmtId="0" fontId="11" fillId="4" borderId="6" xfId="1" applyFont="1" applyFill="1" applyBorder="1" applyAlignment="1">
      <alignment horizontal="center" vertical="center" wrapText="1"/>
    </xf>
    <xf numFmtId="165" fontId="3" fillId="0" borderId="0" xfId="1" applyNumberFormat="1" applyFont="1"/>
    <xf numFmtId="0" fontId="3" fillId="0" borderId="0" xfId="1" applyFont="1" applyAlignment="1">
      <alignment horizontal="center" vertical="center"/>
    </xf>
    <xf numFmtId="0" fontId="3" fillId="0" borderId="0" xfId="1" applyFont="1" applyAlignment="1">
      <alignment horizontal="center" vertical="center" wrapText="1"/>
    </xf>
    <xf numFmtId="0" fontId="3" fillId="6" borderId="6" xfId="1" applyFont="1" applyFill="1" applyBorder="1" applyProtection="1">
      <protection locked="0"/>
    </xf>
    <xf numFmtId="0" fontId="5" fillId="6" borderId="3" xfId="3" applyFont="1" applyFill="1" applyBorder="1" applyProtection="1">
      <protection locked="0"/>
    </xf>
    <xf numFmtId="0" fontId="3" fillId="0" borderId="0" xfId="1" applyFont="1" applyProtection="1">
      <protection locked="0"/>
    </xf>
    <xf numFmtId="0" fontId="9" fillId="0" borderId="0" xfId="1" applyFont="1" applyProtection="1">
      <protection locked="0"/>
    </xf>
    <xf numFmtId="0" fontId="3" fillId="6" borderId="3" xfId="1" applyFont="1" applyFill="1" applyBorder="1" applyProtection="1">
      <protection locked="0"/>
    </xf>
    <xf numFmtId="0" fontId="2" fillId="0" borderId="0" xfId="1" applyFont="1" applyProtection="1">
      <protection locked="0"/>
    </xf>
    <xf numFmtId="4" fontId="3" fillId="4" borderId="13" xfId="1" applyNumberFormat="1" applyFont="1" applyFill="1" applyBorder="1"/>
    <xf numFmtId="0" fontId="5" fillId="4" borderId="3" xfId="1" applyFont="1" applyFill="1" applyBorder="1"/>
    <xf numFmtId="0" fontId="5" fillId="4" borderId="3" xfId="3" applyFont="1" applyFill="1" applyBorder="1"/>
    <xf numFmtId="4" fontId="3" fillId="4" borderId="3" xfId="3" applyNumberFormat="1" applyFont="1" applyFill="1" applyBorder="1"/>
    <xf numFmtId="165" fontId="3" fillId="0" borderId="0" xfId="1" applyNumberFormat="1" applyFont="1" applyProtection="1">
      <protection locked="0"/>
    </xf>
    <xf numFmtId="0" fontId="3" fillId="0" borderId="0" xfId="1" applyFont="1" applyAlignment="1" applyProtection="1">
      <alignment horizontal="left" vertical="center"/>
      <protection locked="0"/>
    </xf>
    <xf numFmtId="0" fontId="3" fillId="0" borderId="0" xfId="1" applyFont="1" applyAlignment="1" applyProtection="1">
      <alignment horizontal="center" vertical="center" wrapText="1"/>
      <protection locked="0"/>
    </xf>
    <xf numFmtId="0" fontId="3" fillId="0" borderId="0" xfId="1" applyFont="1" applyAlignment="1" applyProtection="1">
      <alignment wrapText="1"/>
      <protection locked="0"/>
    </xf>
    <xf numFmtId="0" fontId="5" fillId="6" borderId="3" xfId="1" applyFont="1" applyFill="1" applyBorder="1"/>
    <xf numFmtId="4" fontId="3" fillId="6" borderId="3" xfId="1" applyNumberFormat="1" applyFont="1" applyFill="1" applyBorder="1"/>
    <xf numFmtId="0" fontId="5" fillId="6" borderId="11" xfId="1" applyFont="1" applyFill="1" applyBorder="1"/>
    <xf numFmtId="4" fontId="3" fillId="6" borderId="15" xfId="1" applyNumberFormat="1" applyFont="1" applyFill="1" applyBorder="1"/>
    <xf numFmtId="0" fontId="3" fillId="0" borderId="0" xfId="1" applyFont="1" applyAlignment="1" applyProtection="1">
      <alignment horizontal="center"/>
      <protection locked="0"/>
    </xf>
    <xf numFmtId="0" fontId="3" fillId="0" borderId="0" xfId="1" applyFont="1" applyAlignment="1" applyProtection="1">
      <alignment horizontal="center" wrapText="1"/>
      <protection locked="0"/>
    </xf>
    <xf numFmtId="0" fontId="5" fillId="6" borderId="6" xfId="1" applyFont="1" applyFill="1" applyBorder="1" applyProtection="1">
      <protection locked="0"/>
    </xf>
    <xf numFmtId="4" fontId="3" fillId="6" borderId="13" xfId="1" applyNumberFormat="1" applyFont="1" applyFill="1" applyBorder="1"/>
    <xf numFmtId="4" fontId="3" fillId="4" borderId="3" xfId="1" applyNumberFormat="1" applyFont="1" applyFill="1" applyBorder="1"/>
    <xf numFmtId="0" fontId="3" fillId="0" borderId="0" xfId="1" applyFont="1" applyAlignment="1" applyProtection="1">
      <alignment horizontal="left"/>
      <protection locked="0"/>
    </xf>
    <xf numFmtId="0" fontId="3" fillId="0" borderId="0" xfId="1" applyFont="1" applyAlignment="1" applyProtection="1">
      <alignment horizontal="left" wrapText="1"/>
      <protection locked="0"/>
    </xf>
    <xf numFmtId="4" fontId="3" fillId="6" borderId="5" xfId="1" applyNumberFormat="1" applyFont="1" applyFill="1" applyBorder="1"/>
    <xf numFmtId="4" fontId="3" fillId="6" borderId="3" xfId="3" applyNumberFormat="1" applyFont="1" applyFill="1" applyBorder="1"/>
    <xf numFmtId="0" fontId="8" fillId="0" borderId="1" xfId="1" applyFont="1" applyBorder="1" applyAlignment="1">
      <alignment wrapText="1"/>
    </xf>
    <xf numFmtId="0" fontId="8" fillId="0" borderId="1" xfId="1" applyFont="1" applyBorder="1" applyAlignment="1">
      <alignment horizontal="left"/>
    </xf>
    <xf numFmtId="0" fontId="8" fillId="0" borderId="1" xfId="1" applyFont="1" applyBorder="1"/>
    <xf numFmtId="0" fontId="8" fillId="0" borderId="1" xfId="1" applyFont="1" applyBorder="1" applyAlignment="1">
      <alignment horizontal="left" wrapText="1"/>
    </xf>
    <xf numFmtId="0" fontId="8" fillId="0" borderId="4" xfId="1" applyFont="1" applyBorder="1" applyAlignment="1">
      <alignment wrapText="1"/>
    </xf>
    <xf numFmtId="0" fontId="8" fillId="0" borderId="4" xfId="1" applyFont="1" applyBorder="1" applyAlignment="1">
      <alignment horizontal="left"/>
    </xf>
    <xf numFmtId="0" fontId="8" fillId="0" borderId="4" xfId="1" applyFont="1" applyBorder="1"/>
    <xf numFmtId="0" fontId="8" fillId="0" borderId="4" xfId="1" applyFont="1" applyBorder="1" applyAlignment="1">
      <alignment horizontal="left" wrapText="1"/>
    </xf>
    <xf numFmtId="164" fontId="3" fillId="3" borderId="1" xfId="1" applyNumberFormat="1" applyFont="1" applyFill="1" applyBorder="1" applyProtection="1">
      <protection locked="0"/>
    </xf>
    <xf numFmtId="49" fontId="3" fillId="3" borderId="1" xfId="1" applyNumberFormat="1" applyFont="1" applyFill="1" applyBorder="1" applyAlignment="1">
      <alignment horizontal="center" vertical="center"/>
    </xf>
    <xf numFmtId="0" fontId="8" fillId="0" borderId="4" xfId="1" applyFont="1" applyBorder="1" applyAlignment="1">
      <alignment horizontal="center" vertical="center"/>
    </xf>
    <xf numFmtId="0" fontId="15" fillId="0" borderId="0" xfId="4" applyFont="1" applyAlignment="1">
      <alignment wrapText="1"/>
    </xf>
    <xf numFmtId="0" fontId="14" fillId="0" borderId="0" xfId="4"/>
    <xf numFmtId="0" fontId="14" fillId="0" borderId="0" xfId="4" applyAlignment="1">
      <alignment wrapText="1"/>
    </xf>
    <xf numFmtId="0" fontId="14" fillId="0" borderId="0" xfId="4" applyFill="1" applyAlignment="1">
      <alignment wrapText="1"/>
    </xf>
    <xf numFmtId="164" fontId="5" fillId="0" borderId="1" xfId="1" applyNumberFormat="1" applyFont="1" applyBorder="1" applyAlignment="1" applyProtection="1">
      <alignment horizontal="center" vertical="center" wrapText="1"/>
      <protection locked="0"/>
    </xf>
    <xf numFmtId="164" fontId="3" fillId="0" borderId="1" xfId="1" applyNumberFormat="1" applyFont="1" applyBorder="1" applyAlignment="1" applyProtection="1">
      <alignment horizontal="center" vertical="center" wrapText="1"/>
      <protection locked="0"/>
    </xf>
    <xf numFmtId="164" fontId="3" fillId="0" borderId="1" xfId="1" applyNumberFormat="1" applyFont="1" applyBorder="1" applyAlignment="1" applyProtection="1">
      <alignment horizontal="center" vertical="center"/>
      <protection locked="0"/>
    </xf>
    <xf numFmtId="164" fontId="3" fillId="3" borderId="1" xfId="1" applyNumberFormat="1" applyFont="1" applyFill="1" applyBorder="1" applyAlignment="1" applyProtection="1">
      <alignment horizontal="center" vertical="center" wrapText="1"/>
      <protection locked="0"/>
    </xf>
    <xf numFmtId="164" fontId="3" fillId="3" borderId="1" xfId="1" applyNumberFormat="1" applyFont="1" applyFill="1" applyBorder="1" applyAlignment="1" applyProtection="1">
      <alignment horizontal="center" vertical="center"/>
      <protection locked="0"/>
    </xf>
    <xf numFmtId="164" fontId="3" fillId="0" borderId="4" xfId="1" applyNumberFormat="1" applyFont="1" applyBorder="1" applyAlignment="1" applyProtection="1">
      <alignment horizontal="center" vertical="center" wrapText="1"/>
      <protection locked="0"/>
    </xf>
    <xf numFmtId="164" fontId="3" fillId="0" borderId="4" xfId="1" applyNumberFormat="1" applyFont="1" applyBorder="1" applyAlignment="1" applyProtection="1">
      <alignment horizontal="center" vertical="center"/>
      <protection locked="0"/>
    </xf>
    <xf numFmtId="164" fontId="3" fillId="0" borderId="1" xfId="2" applyNumberFormat="1" applyFont="1" applyBorder="1" applyAlignment="1" applyProtection="1">
      <alignment horizontal="center" vertical="center"/>
      <protection locked="0"/>
    </xf>
    <xf numFmtId="164" fontId="3" fillId="3" borderId="1" xfId="2" applyNumberFormat="1" applyFont="1" applyFill="1" applyBorder="1" applyAlignment="1" applyProtection="1">
      <alignment horizontal="center" vertical="center"/>
      <protection locked="0"/>
    </xf>
    <xf numFmtId="164" fontId="3" fillId="0" borderId="4" xfId="2" applyNumberFormat="1" applyFont="1" applyBorder="1" applyAlignment="1" applyProtection="1">
      <alignment horizontal="center" vertical="center"/>
      <protection locked="0"/>
    </xf>
    <xf numFmtId="164" fontId="9" fillId="0" borderId="1" xfId="1" applyNumberFormat="1" applyFont="1" applyBorder="1" applyAlignment="1" applyProtection="1">
      <alignment horizontal="center" vertical="center" wrapText="1"/>
      <protection locked="0"/>
    </xf>
    <xf numFmtId="164" fontId="3" fillId="0" borderId="8" xfId="1" applyNumberFormat="1" applyFont="1" applyBorder="1" applyAlignment="1" applyProtection="1">
      <alignment horizontal="center" vertical="center"/>
      <protection locked="0"/>
    </xf>
    <xf numFmtId="0" fontId="5" fillId="7" borderId="1" xfId="1" applyFont="1" applyFill="1" applyBorder="1" applyAlignment="1">
      <alignment horizontal="center" vertical="center"/>
    </xf>
    <xf numFmtId="0" fontId="3" fillId="7" borderId="1" xfId="1" applyFont="1" applyFill="1" applyBorder="1" applyAlignment="1">
      <alignment horizontal="center" vertical="center"/>
    </xf>
    <xf numFmtId="0" fontId="9" fillId="7" borderId="1" xfId="1" applyFont="1" applyFill="1" applyBorder="1" applyAlignment="1">
      <alignment horizontal="center" vertical="center"/>
    </xf>
    <xf numFmtId="0" fontId="9" fillId="7" borderId="1" xfId="1" applyFont="1" applyFill="1" applyBorder="1" applyAlignment="1">
      <alignment horizontal="center" vertical="center" wrapText="1"/>
    </xf>
    <xf numFmtId="0" fontId="9" fillId="0" borderId="1" xfId="1" applyFont="1" applyFill="1" applyBorder="1" applyAlignment="1">
      <alignment horizontal="center" vertical="center"/>
    </xf>
    <xf numFmtId="0" fontId="9" fillId="0" borderId="1" xfId="1" applyFont="1" applyBorder="1" applyAlignment="1">
      <alignment horizontal="left" wrapText="1"/>
    </xf>
    <xf numFmtId="0" fontId="3" fillId="0" borderId="1" xfId="1" applyFont="1" applyBorder="1" applyAlignment="1">
      <alignment horizontal="left" wrapText="1"/>
    </xf>
    <xf numFmtId="0" fontId="3" fillId="0" borderId="1" xfId="1" applyFont="1" applyBorder="1" applyAlignment="1">
      <alignment horizontal="center" vertical="center"/>
    </xf>
    <xf numFmtId="0" fontId="3" fillId="7" borderId="1" xfId="1" applyFont="1" applyFill="1" applyBorder="1" applyAlignment="1">
      <alignment horizontal="center" vertical="center" wrapText="1"/>
    </xf>
    <xf numFmtId="0" fontId="3" fillId="7" borderId="1" xfId="1" applyFont="1" applyFill="1" applyBorder="1" applyAlignment="1">
      <alignment horizontal="left" vertical="center"/>
    </xf>
    <xf numFmtId="0" fontId="3" fillId="7" borderId="4" xfId="1" applyFont="1" applyFill="1" applyBorder="1" applyAlignment="1">
      <alignment horizontal="center" vertical="center" wrapText="1"/>
    </xf>
    <xf numFmtId="0" fontId="8" fillId="7" borderId="1" xfId="1" applyFont="1" applyFill="1" applyBorder="1" applyAlignment="1">
      <alignment horizontal="center"/>
    </xf>
    <xf numFmtId="0" fontId="3" fillId="7" borderId="1" xfId="1" applyFont="1" applyFill="1" applyBorder="1" applyAlignment="1">
      <alignment horizontal="center" wrapText="1"/>
    </xf>
    <xf numFmtId="0" fontId="3" fillId="0" borderId="1" xfId="1" applyFont="1" applyFill="1" applyBorder="1" applyAlignment="1">
      <alignment horizontal="center" vertical="center"/>
    </xf>
    <xf numFmtId="0" fontId="8" fillId="7" borderId="1" xfId="1" applyFont="1" applyFill="1" applyBorder="1" applyAlignment="1">
      <alignment horizontal="center" vertical="center"/>
    </xf>
    <xf numFmtId="0" fontId="9" fillId="7" borderId="1" xfId="1" applyFont="1" applyFill="1" applyBorder="1" applyAlignment="1">
      <alignment horizontal="center" wrapText="1"/>
    </xf>
    <xf numFmtId="0" fontId="18" fillId="7" borderId="1" xfId="1" applyFont="1" applyFill="1" applyBorder="1" applyAlignment="1">
      <alignment horizontal="left" vertical="center"/>
    </xf>
    <xf numFmtId="0" fontId="18" fillId="7" borderId="1" xfId="1" applyFont="1" applyFill="1" applyBorder="1" applyAlignment="1">
      <alignment horizontal="left" wrapText="1"/>
    </xf>
    <xf numFmtId="165" fontId="18" fillId="7" borderId="1" xfId="1" applyNumberFormat="1" applyFont="1" applyFill="1" applyBorder="1" applyAlignment="1">
      <alignment horizontal="left" vertical="center"/>
    </xf>
    <xf numFmtId="0" fontId="18" fillId="7" borderId="1" xfId="1" applyFont="1" applyFill="1" applyBorder="1" applyAlignment="1">
      <alignment horizontal="left" vertical="center" wrapText="1"/>
    </xf>
    <xf numFmtId="0" fontId="18" fillId="7" borderId="1" xfId="1" applyFont="1" applyFill="1" applyBorder="1" applyAlignment="1">
      <alignment horizontal="center" vertical="center"/>
    </xf>
    <xf numFmtId="164" fontId="18" fillId="7" borderId="1" xfId="1" applyNumberFormat="1" applyFont="1" applyFill="1" applyBorder="1" applyAlignment="1" applyProtection="1">
      <alignment horizontal="center" vertical="center"/>
      <protection locked="0"/>
    </xf>
    <xf numFmtId="0" fontId="21" fillId="7" borderId="1" xfId="1" applyFont="1" applyFill="1" applyBorder="1" applyAlignment="1">
      <alignment horizontal="center" vertical="center"/>
    </xf>
    <xf numFmtId="0" fontId="18" fillId="7" borderId="1" xfId="1" applyFont="1" applyFill="1" applyBorder="1" applyAlignment="1">
      <alignment wrapText="1"/>
    </xf>
    <xf numFmtId="0" fontId="18" fillId="7" borderId="1" xfId="1" applyFont="1" applyFill="1" applyBorder="1" applyAlignment="1">
      <alignment horizontal="center"/>
    </xf>
    <xf numFmtId="0" fontId="18" fillId="7" borderId="1" xfId="1" applyFont="1" applyFill="1" applyBorder="1" applyAlignment="1">
      <alignment horizontal="center" wrapText="1"/>
    </xf>
    <xf numFmtId="0" fontId="3" fillId="0" borderId="1" xfId="1" applyFont="1" applyFill="1" applyBorder="1" applyAlignment="1">
      <alignment wrapText="1"/>
    </xf>
    <xf numFmtId="0" fontId="13" fillId="0" borderId="0" xfId="4" applyFont="1"/>
  </cellXfs>
  <cellStyles count="7">
    <cellStyle name="Navadno" xfId="0" builtinId="0"/>
    <cellStyle name="Navadno 2" xfId="1" xr:uid="{7002550D-F7B8-4744-9345-E1DFB357161F}"/>
    <cellStyle name="Navadno 2 2" xfId="3" xr:uid="{4390060A-F1E7-4EFB-A093-936A11743EE2}"/>
    <cellStyle name="Navadno 2 2 2" xfId="6" xr:uid="{4C1C1167-1FCE-4CD1-91EA-1EB0240067F6}"/>
    <cellStyle name="Navadno 3" xfId="4" xr:uid="{53A37FEE-62F2-4DA0-80F1-22D179A41489}"/>
    <cellStyle name="Normal 5" xfId="2" xr:uid="{D1CF1B24-9E2B-4EF2-8B3A-383CC39444DF}"/>
    <cellStyle name="Normal 5 2" xfId="5" xr:uid="{1A28553B-EF92-4F63-8ECF-538997DC70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70692-EE8F-44AA-97EF-B3B22944282A}">
  <sheetPr>
    <pageSetUpPr fitToPage="1"/>
  </sheetPr>
  <dimension ref="A1:A19"/>
  <sheetViews>
    <sheetView workbookViewId="0">
      <selection activeCell="L18" sqref="L18"/>
    </sheetView>
  </sheetViews>
  <sheetFormatPr defaultRowHeight="15" x14ac:dyDescent="0.25"/>
  <cols>
    <col min="1" max="1" width="85.5703125" style="170" customWidth="1"/>
    <col min="2" max="16384" width="9.140625" style="170"/>
  </cols>
  <sheetData>
    <row r="1" spans="1:1" ht="18.75" x14ac:dyDescent="0.3">
      <c r="A1" s="169" t="s">
        <v>1433</v>
      </c>
    </row>
    <row r="2" spans="1:1" ht="18.75" x14ac:dyDescent="0.3">
      <c r="A2" s="169" t="s">
        <v>1434</v>
      </c>
    </row>
    <row r="3" spans="1:1" x14ac:dyDescent="0.25">
      <c r="A3" s="171"/>
    </row>
    <row r="4" spans="1:1" ht="30" x14ac:dyDescent="0.25">
      <c r="A4" s="171" t="s">
        <v>1435</v>
      </c>
    </row>
    <row r="5" spans="1:1" ht="30" x14ac:dyDescent="0.25">
      <c r="A5" s="172" t="s">
        <v>1436</v>
      </c>
    </row>
    <row r="6" spans="1:1" ht="60" x14ac:dyDescent="0.25">
      <c r="A6" s="171" t="s">
        <v>1439</v>
      </c>
    </row>
    <row r="7" spans="1:1" ht="30" x14ac:dyDescent="0.25">
      <c r="A7" s="171" t="s">
        <v>1432</v>
      </c>
    </row>
    <row r="8" spans="1:1" ht="30" x14ac:dyDescent="0.25">
      <c r="A8" s="171" t="s">
        <v>1438</v>
      </c>
    </row>
    <row r="10" spans="1:1" ht="60" x14ac:dyDescent="0.25">
      <c r="A10" s="171" t="s">
        <v>1437</v>
      </c>
    </row>
    <row r="12" spans="1:1" x14ac:dyDescent="0.25">
      <c r="A12" s="212" t="s">
        <v>1526</v>
      </c>
    </row>
    <row r="13" spans="1:1" ht="30" x14ac:dyDescent="0.25">
      <c r="A13" s="171" t="s">
        <v>1527</v>
      </c>
    </row>
    <row r="14" spans="1:1" x14ac:dyDescent="0.25">
      <c r="A14" s="171"/>
    </row>
    <row r="15" spans="1:1" ht="30" x14ac:dyDescent="0.25">
      <c r="A15" s="171" t="s">
        <v>1529</v>
      </c>
    </row>
    <row r="16" spans="1:1" x14ac:dyDescent="0.25">
      <c r="A16" s="171"/>
    </row>
    <row r="17" spans="1:1" ht="45" x14ac:dyDescent="0.25">
      <c r="A17" s="171" t="s">
        <v>1530</v>
      </c>
    </row>
    <row r="18" spans="1:1" x14ac:dyDescent="0.25">
      <c r="A18" s="171"/>
    </row>
    <row r="19" spans="1:1" ht="30" x14ac:dyDescent="0.25">
      <c r="A19" s="171" t="s">
        <v>1528</v>
      </c>
    </row>
  </sheetData>
  <sheetProtection algorithmName="SHA-512" hashValue="k56PqTOYil04FXO7NLv8Z4pLX12rjTO7UQxEGEpHgAHIXt+98SaMwcDSs3n2rLRrVije5K88fCl6H51TLXxmUQ==" saltValue="FM/eNVb3aUuEM+u+R3kiEQ==" spinCount="100000" sheet="1" objects="1" scenarios="1"/>
  <pageMargins left="0.25" right="0.25" top="0.75" bottom="0.75" header="0.3" footer="0.3"/>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88E1C-3C56-4ACA-B244-EA69E008BB19}">
  <sheetPr>
    <pageSetUpPr fitToPage="1"/>
  </sheetPr>
  <dimension ref="A1:Q132"/>
  <sheetViews>
    <sheetView zoomScaleNormal="100" workbookViewId="0">
      <pane ySplit="9" topLeftCell="A92" activePane="bottomLeft" state="frozen"/>
      <selection activeCell="A34" sqref="A34"/>
      <selection pane="bottomLeft" activeCell="O108" sqref="O108"/>
    </sheetView>
  </sheetViews>
  <sheetFormatPr defaultColWidth="8.85546875" defaultRowHeight="12" x14ac:dyDescent="0.2"/>
  <cols>
    <col min="1" max="1" width="7.5703125" style="3" customWidth="1"/>
    <col min="2" max="2" width="56" style="3" customWidth="1"/>
    <col min="3" max="3" width="10.5703125" style="47" customWidth="1"/>
    <col min="4" max="4" width="14.7109375" style="47" customWidth="1"/>
    <col min="5" max="5" width="15.85546875" style="15" hidden="1" customWidth="1"/>
    <col min="6" max="6" width="8.42578125" style="3" customWidth="1"/>
    <col min="7" max="7" width="23.5703125" style="3" customWidth="1"/>
    <col min="8" max="8" width="15.42578125" style="3" customWidth="1"/>
    <col min="9" max="9" width="23.28515625" style="3" customWidth="1"/>
    <col min="10" max="10" width="22" style="3" customWidth="1"/>
    <col min="11" max="11" width="11.85546875" style="3" customWidth="1"/>
    <col min="12" max="12" width="9.42578125" style="3" customWidth="1"/>
    <col min="13" max="13" width="7.42578125" style="3" customWidth="1"/>
    <col min="14" max="14" width="9.7109375" style="3" customWidth="1"/>
    <col min="15" max="15" width="13" style="3" customWidth="1"/>
    <col min="16" max="16" width="9.7109375" style="3" customWidth="1"/>
    <col min="17" max="17" width="11.28515625" style="3" customWidth="1"/>
    <col min="18" max="262" width="8.85546875" style="3"/>
    <col min="263" max="263" width="35.42578125" style="3" customWidth="1"/>
    <col min="264" max="266" width="8.85546875" style="3"/>
    <col min="267" max="267" width="13.140625" style="3" customWidth="1"/>
    <col min="268" max="268" width="14.42578125" style="3" customWidth="1"/>
    <col min="269" max="269" width="8.85546875" style="3"/>
    <col min="270" max="271" width="9.42578125" style="3" customWidth="1"/>
    <col min="272" max="518" width="8.85546875" style="3"/>
    <col min="519" max="519" width="35.42578125" style="3" customWidth="1"/>
    <col min="520" max="522" width="8.85546875" style="3"/>
    <col min="523" max="523" width="13.140625" style="3" customWidth="1"/>
    <col min="524" max="524" width="14.42578125" style="3" customWidth="1"/>
    <col min="525" max="525" width="8.85546875" style="3"/>
    <col min="526" max="527" width="9.42578125" style="3" customWidth="1"/>
    <col min="528" max="774" width="8.85546875" style="3"/>
    <col min="775" max="775" width="35.42578125" style="3" customWidth="1"/>
    <col min="776" max="778" width="8.85546875" style="3"/>
    <col min="779" max="779" width="13.140625" style="3" customWidth="1"/>
    <col min="780" max="780" width="14.42578125" style="3" customWidth="1"/>
    <col min="781" max="781" width="8.85546875" style="3"/>
    <col min="782" max="783" width="9.42578125" style="3" customWidth="1"/>
    <col min="784" max="1030" width="8.85546875" style="3"/>
    <col min="1031" max="1031" width="35.42578125" style="3" customWidth="1"/>
    <col min="1032" max="1034" width="8.85546875" style="3"/>
    <col min="1035" max="1035" width="13.140625" style="3" customWidth="1"/>
    <col min="1036" max="1036" width="14.42578125" style="3" customWidth="1"/>
    <col min="1037" max="1037" width="8.85546875" style="3"/>
    <col min="1038" max="1039" width="9.42578125" style="3" customWidth="1"/>
    <col min="1040" max="1286" width="8.85546875" style="3"/>
    <col min="1287" max="1287" width="35.42578125" style="3" customWidth="1"/>
    <col min="1288" max="1290" width="8.85546875" style="3"/>
    <col min="1291" max="1291" width="13.140625" style="3" customWidth="1"/>
    <col min="1292" max="1292" width="14.42578125" style="3" customWidth="1"/>
    <col min="1293" max="1293" width="8.85546875" style="3"/>
    <col min="1294" max="1295" width="9.42578125" style="3" customWidth="1"/>
    <col min="1296" max="1542" width="8.85546875" style="3"/>
    <col min="1543" max="1543" width="35.42578125" style="3" customWidth="1"/>
    <col min="1544" max="1546" width="8.85546875" style="3"/>
    <col min="1547" max="1547" width="13.140625" style="3" customWidth="1"/>
    <col min="1548" max="1548" width="14.42578125" style="3" customWidth="1"/>
    <col min="1549" max="1549" width="8.85546875" style="3"/>
    <col min="1550" max="1551" width="9.42578125" style="3" customWidth="1"/>
    <col min="1552" max="1798" width="8.85546875" style="3"/>
    <col min="1799" max="1799" width="35.42578125" style="3" customWidth="1"/>
    <col min="1800" max="1802" width="8.85546875" style="3"/>
    <col min="1803" max="1803" width="13.140625" style="3" customWidth="1"/>
    <col min="1804" max="1804" width="14.42578125" style="3" customWidth="1"/>
    <col min="1805" max="1805" width="8.85546875" style="3"/>
    <col min="1806" max="1807" width="9.42578125" style="3" customWidth="1"/>
    <col min="1808" max="2054" width="8.85546875" style="3"/>
    <col min="2055" max="2055" width="35.42578125" style="3" customWidth="1"/>
    <col min="2056" max="2058" width="8.85546875" style="3"/>
    <col min="2059" max="2059" width="13.140625" style="3" customWidth="1"/>
    <col min="2060" max="2060" width="14.42578125" style="3" customWidth="1"/>
    <col min="2061" max="2061" width="8.85546875" style="3"/>
    <col min="2062" max="2063" width="9.42578125" style="3" customWidth="1"/>
    <col min="2064" max="2310" width="8.85546875" style="3"/>
    <col min="2311" max="2311" width="35.42578125" style="3" customWidth="1"/>
    <col min="2312" max="2314" width="8.85546875" style="3"/>
    <col min="2315" max="2315" width="13.140625" style="3" customWidth="1"/>
    <col min="2316" max="2316" width="14.42578125" style="3" customWidth="1"/>
    <col min="2317" max="2317" width="8.85546875" style="3"/>
    <col min="2318" max="2319" width="9.42578125" style="3" customWidth="1"/>
    <col min="2320" max="2566" width="8.85546875" style="3"/>
    <col min="2567" max="2567" width="35.42578125" style="3" customWidth="1"/>
    <col min="2568" max="2570" width="8.85546875" style="3"/>
    <col min="2571" max="2571" width="13.140625" style="3" customWidth="1"/>
    <col min="2572" max="2572" width="14.42578125" style="3" customWidth="1"/>
    <col min="2573" max="2573" width="8.85546875" style="3"/>
    <col min="2574" max="2575" width="9.42578125" style="3" customWidth="1"/>
    <col min="2576" max="2822" width="8.85546875" style="3"/>
    <col min="2823" max="2823" width="35.42578125" style="3" customWidth="1"/>
    <col min="2824" max="2826" width="8.85546875" style="3"/>
    <col min="2827" max="2827" width="13.140625" style="3" customWidth="1"/>
    <col min="2828" max="2828" width="14.42578125" style="3" customWidth="1"/>
    <col min="2829" max="2829" width="8.85546875" style="3"/>
    <col min="2830" max="2831" width="9.42578125" style="3" customWidth="1"/>
    <col min="2832" max="3078" width="8.85546875" style="3"/>
    <col min="3079" max="3079" width="35.42578125" style="3" customWidth="1"/>
    <col min="3080" max="3082" width="8.85546875" style="3"/>
    <col min="3083" max="3083" width="13.140625" style="3" customWidth="1"/>
    <col min="3084" max="3084" width="14.42578125" style="3" customWidth="1"/>
    <col min="3085" max="3085" width="8.85546875" style="3"/>
    <col min="3086" max="3087" width="9.42578125" style="3" customWidth="1"/>
    <col min="3088" max="3334" width="8.85546875" style="3"/>
    <col min="3335" max="3335" width="35.42578125" style="3" customWidth="1"/>
    <col min="3336" max="3338" width="8.85546875" style="3"/>
    <col min="3339" max="3339" width="13.140625" style="3" customWidth="1"/>
    <col min="3340" max="3340" width="14.42578125" style="3" customWidth="1"/>
    <col min="3341" max="3341" width="8.85546875" style="3"/>
    <col min="3342" max="3343" width="9.42578125" style="3" customWidth="1"/>
    <col min="3344" max="3590" width="8.85546875" style="3"/>
    <col min="3591" max="3591" width="35.42578125" style="3" customWidth="1"/>
    <col min="3592" max="3594" width="8.85546875" style="3"/>
    <col min="3595" max="3595" width="13.140625" style="3" customWidth="1"/>
    <col min="3596" max="3596" width="14.42578125" style="3" customWidth="1"/>
    <col min="3597" max="3597" width="8.85546875" style="3"/>
    <col min="3598" max="3599" width="9.42578125" style="3" customWidth="1"/>
    <col min="3600" max="3846" width="8.85546875" style="3"/>
    <col min="3847" max="3847" width="35.42578125" style="3" customWidth="1"/>
    <col min="3848" max="3850" width="8.85546875" style="3"/>
    <col min="3851" max="3851" width="13.140625" style="3" customWidth="1"/>
    <col min="3852" max="3852" width="14.42578125" style="3" customWidth="1"/>
    <col min="3853" max="3853" width="8.85546875" style="3"/>
    <col min="3854" max="3855" width="9.42578125" style="3" customWidth="1"/>
    <col min="3856" max="4102" width="8.85546875" style="3"/>
    <col min="4103" max="4103" width="35.42578125" style="3" customWidth="1"/>
    <col min="4104" max="4106" width="8.85546875" style="3"/>
    <col min="4107" max="4107" width="13.140625" style="3" customWidth="1"/>
    <col min="4108" max="4108" width="14.42578125" style="3" customWidth="1"/>
    <col min="4109" max="4109" width="8.85546875" style="3"/>
    <col min="4110" max="4111" width="9.42578125" style="3" customWidth="1"/>
    <col min="4112" max="4358" width="8.85546875" style="3"/>
    <col min="4359" max="4359" width="35.42578125" style="3" customWidth="1"/>
    <col min="4360" max="4362" width="8.85546875" style="3"/>
    <col min="4363" max="4363" width="13.140625" style="3" customWidth="1"/>
    <col min="4364" max="4364" width="14.42578125" style="3" customWidth="1"/>
    <col min="4365" max="4365" width="8.85546875" style="3"/>
    <col min="4366" max="4367" width="9.42578125" style="3" customWidth="1"/>
    <col min="4368" max="4614" width="8.85546875" style="3"/>
    <col min="4615" max="4615" width="35.42578125" style="3" customWidth="1"/>
    <col min="4616" max="4618" width="8.85546875" style="3"/>
    <col min="4619" max="4619" width="13.140625" style="3" customWidth="1"/>
    <col min="4620" max="4620" width="14.42578125" style="3" customWidth="1"/>
    <col min="4621" max="4621" width="8.85546875" style="3"/>
    <col min="4622" max="4623" width="9.42578125" style="3" customWidth="1"/>
    <col min="4624" max="4870" width="8.85546875" style="3"/>
    <col min="4871" max="4871" width="35.42578125" style="3" customWidth="1"/>
    <col min="4872" max="4874" width="8.85546875" style="3"/>
    <col min="4875" max="4875" width="13.140625" style="3" customWidth="1"/>
    <col min="4876" max="4876" width="14.42578125" style="3" customWidth="1"/>
    <col min="4877" max="4877" width="8.85546875" style="3"/>
    <col min="4878" max="4879" width="9.42578125" style="3" customWidth="1"/>
    <col min="4880" max="5126" width="8.85546875" style="3"/>
    <col min="5127" max="5127" width="35.42578125" style="3" customWidth="1"/>
    <col min="5128" max="5130" width="8.85546875" style="3"/>
    <col min="5131" max="5131" width="13.140625" style="3" customWidth="1"/>
    <col min="5132" max="5132" width="14.42578125" style="3" customWidth="1"/>
    <col min="5133" max="5133" width="8.85546875" style="3"/>
    <col min="5134" max="5135" width="9.42578125" style="3" customWidth="1"/>
    <col min="5136" max="5382" width="8.85546875" style="3"/>
    <col min="5383" max="5383" width="35.42578125" style="3" customWidth="1"/>
    <col min="5384" max="5386" width="8.85546875" style="3"/>
    <col min="5387" max="5387" width="13.140625" style="3" customWidth="1"/>
    <col min="5388" max="5388" width="14.42578125" style="3" customWidth="1"/>
    <col min="5389" max="5389" width="8.85546875" style="3"/>
    <col min="5390" max="5391" width="9.42578125" style="3" customWidth="1"/>
    <col min="5392" max="5638" width="8.85546875" style="3"/>
    <col min="5639" max="5639" width="35.42578125" style="3" customWidth="1"/>
    <col min="5640" max="5642" width="8.85546875" style="3"/>
    <col min="5643" max="5643" width="13.140625" style="3" customWidth="1"/>
    <col min="5644" max="5644" width="14.42578125" style="3" customWidth="1"/>
    <col min="5645" max="5645" width="8.85546875" style="3"/>
    <col min="5646" max="5647" width="9.42578125" style="3" customWidth="1"/>
    <col min="5648" max="5894" width="8.85546875" style="3"/>
    <col min="5895" max="5895" width="35.42578125" style="3" customWidth="1"/>
    <col min="5896" max="5898" width="8.85546875" style="3"/>
    <col min="5899" max="5899" width="13.140625" style="3" customWidth="1"/>
    <col min="5900" max="5900" width="14.42578125" style="3" customWidth="1"/>
    <col min="5901" max="5901" width="8.85546875" style="3"/>
    <col min="5902" max="5903" width="9.42578125" style="3" customWidth="1"/>
    <col min="5904" max="6150" width="8.85546875" style="3"/>
    <col min="6151" max="6151" width="35.42578125" style="3" customWidth="1"/>
    <col min="6152" max="6154" width="8.85546875" style="3"/>
    <col min="6155" max="6155" width="13.140625" style="3" customWidth="1"/>
    <col min="6156" max="6156" width="14.42578125" style="3" customWidth="1"/>
    <col min="6157" max="6157" width="8.85546875" style="3"/>
    <col min="6158" max="6159" width="9.42578125" style="3" customWidth="1"/>
    <col min="6160" max="6406" width="8.85546875" style="3"/>
    <col min="6407" max="6407" width="35.42578125" style="3" customWidth="1"/>
    <col min="6408" max="6410" width="8.85546875" style="3"/>
    <col min="6411" max="6411" width="13.140625" style="3" customWidth="1"/>
    <col min="6412" max="6412" width="14.42578125" style="3" customWidth="1"/>
    <col min="6413" max="6413" width="8.85546875" style="3"/>
    <col min="6414" max="6415" width="9.42578125" style="3" customWidth="1"/>
    <col min="6416" max="6662" width="8.85546875" style="3"/>
    <col min="6663" max="6663" width="35.42578125" style="3" customWidth="1"/>
    <col min="6664" max="6666" width="8.85546875" style="3"/>
    <col min="6667" max="6667" width="13.140625" style="3" customWidth="1"/>
    <col min="6668" max="6668" width="14.42578125" style="3" customWidth="1"/>
    <col min="6669" max="6669" width="8.85546875" style="3"/>
    <col min="6670" max="6671" width="9.42578125" style="3" customWidth="1"/>
    <col min="6672" max="6918" width="8.85546875" style="3"/>
    <col min="6919" max="6919" width="35.42578125" style="3" customWidth="1"/>
    <col min="6920" max="6922" width="8.85546875" style="3"/>
    <col min="6923" max="6923" width="13.140625" style="3" customWidth="1"/>
    <col min="6924" max="6924" width="14.42578125" style="3" customWidth="1"/>
    <col min="6925" max="6925" width="8.85546875" style="3"/>
    <col min="6926" max="6927" width="9.42578125" style="3" customWidth="1"/>
    <col min="6928" max="7174" width="8.85546875" style="3"/>
    <col min="7175" max="7175" width="35.42578125" style="3" customWidth="1"/>
    <col min="7176" max="7178" width="8.85546875" style="3"/>
    <col min="7179" max="7179" width="13.140625" style="3" customWidth="1"/>
    <col min="7180" max="7180" width="14.42578125" style="3" customWidth="1"/>
    <col min="7181" max="7181" width="8.85546875" style="3"/>
    <col min="7182" max="7183" width="9.42578125" style="3" customWidth="1"/>
    <col min="7184" max="7430" width="8.85546875" style="3"/>
    <col min="7431" max="7431" width="35.42578125" style="3" customWidth="1"/>
    <col min="7432" max="7434" width="8.85546875" style="3"/>
    <col min="7435" max="7435" width="13.140625" style="3" customWidth="1"/>
    <col min="7436" max="7436" width="14.42578125" style="3" customWidth="1"/>
    <col min="7437" max="7437" width="8.85546875" style="3"/>
    <col min="7438" max="7439" width="9.42578125" style="3" customWidth="1"/>
    <col min="7440" max="7686" width="8.85546875" style="3"/>
    <col min="7687" max="7687" width="35.42578125" style="3" customWidth="1"/>
    <col min="7688" max="7690" width="8.85546875" style="3"/>
    <col min="7691" max="7691" width="13.140625" style="3" customWidth="1"/>
    <col min="7692" max="7692" width="14.42578125" style="3" customWidth="1"/>
    <col min="7693" max="7693" width="8.85546875" style="3"/>
    <col min="7694" max="7695" width="9.42578125" style="3" customWidth="1"/>
    <col min="7696" max="7942" width="8.85546875" style="3"/>
    <col min="7943" max="7943" width="35.42578125" style="3" customWidth="1"/>
    <col min="7944" max="7946" width="8.85546875" style="3"/>
    <col min="7947" max="7947" width="13.140625" style="3" customWidth="1"/>
    <col min="7948" max="7948" width="14.42578125" style="3" customWidth="1"/>
    <col min="7949" max="7949" width="8.85546875" style="3"/>
    <col min="7950" max="7951" width="9.42578125" style="3" customWidth="1"/>
    <col min="7952" max="8198" width="8.85546875" style="3"/>
    <col min="8199" max="8199" width="35.42578125" style="3" customWidth="1"/>
    <col min="8200" max="8202" width="8.85546875" style="3"/>
    <col min="8203" max="8203" width="13.140625" style="3" customWidth="1"/>
    <col min="8204" max="8204" width="14.42578125" style="3" customWidth="1"/>
    <col min="8205" max="8205" width="8.85546875" style="3"/>
    <col min="8206" max="8207" width="9.42578125" style="3" customWidth="1"/>
    <col min="8208" max="8454" width="8.85546875" style="3"/>
    <col min="8455" max="8455" width="35.42578125" style="3" customWidth="1"/>
    <col min="8456" max="8458" width="8.85546875" style="3"/>
    <col min="8459" max="8459" width="13.140625" style="3" customWidth="1"/>
    <col min="8460" max="8460" width="14.42578125" style="3" customWidth="1"/>
    <col min="8461" max="8461" width="8.85546875" style="3"/>
    <col min="8462" max="8463" width="9.42578125" style="3" customWidth="1"/>
    <col min="8464" max="8710" width="8.85546875" style="3"/>
    <col min="8711" max="8711" width="35.42578125" style="3" customWidth="1"/>
    <col min="8712" max="8714" width="8.85546875" style="3"/>
    <col min="8715" max="8715" width="13.140625" style="3" customWidth="1"/>
    <col min="8716" max="8716" width="14.42578125" style="3" customWidth="1"/>
    <col min="8717" max="8717" width="8.85546875" style="3"/>
    <col min="8718" max="8719" width="9.42578125" style="3" customWidth="1"/>
    <col min="8720" max="8966" width="8.85546875" style="3"/>
    <col min="8967" max="8967" width="35.42578125" style="3" customWidth="1"/>
    <col min="8968" max="8970" width="8.85546875" style="3"/>
    <col min="8971" max="8971" width="13.140625" style="3" customWidth="1"/>
    <col min="8972" max="8972" width="14.42578125" style="3" customWidth="1"/>
    <col min="8973" max="8973" width="8.85546875" style="3"/>
    <col min="8974" max="8975" width="9.42578125" style="3" customWidth="1"/>
    <col min="8976" max="9222" width="8.85546875" style="3"/>
    <col min="9223" max="9223" width="35.42578125" style="3" customWidth="1"/>
    <col min="9224" max="9226" width="8.85546875" style="3"/>
    <col min="9227" max="9227" width="13.140625" style="3" customWidth="1"/>
    <col min="9228" max="9228" width="14.42578125" style="3" customWidth="1"/>
    <col min="9229" max="9229" width="8.85546875" style="3"/>
    <col min="9230" max="9231" width="9.42578125" style="3" customWidth="1"/>
    <col min="9232" max="9478" width="8.85546875" style="3"/>
    <col min="9479" max="9479" width="35.42578125" style="3" customWidth="1"/>
    <col min="9480" max="9482" width="8.85546875" style="3"/>
    <col min="9483" max="9483" width="13.140625" style="3" customWidth="1"/>
    <col min="9484" max="9484" width="14.42578125" style="3" customWidth="1"/>
    <col min="9485" max="9485" width="8.85546875" style="3"/>
    <col min="9486" max="9487" width="9.42578125" style="3" customWidth="1"/>
    <col min="9488" max="9734" width="8.85546875" style="3"/>
    <col min="9735" max="9735" width="35.42578125" style="3" customWidth="1"/>
    <col min="9736" max="9738" width="8.85546875" style="3"/>
    <col min="9739" max="9739" width="13.140625" style="3" customWidth="1"/>
    <col min="9740" max="9740" width="14.42578125" style="3" customWidth="1"/>
    <col min="9741" max="9741" width="8.85546875" style="3"/>
    <col min="9742" max="9743" width="9.42578125" style="3" customWidth="1"/>
    <col min="9744" max="9990" width="8.85546875" style="3"/>
    <col min="9991" max="9991" width="35.42578125" style="3" customWidth="1"/>
    <col min="9992" max="9994" width="8.85546875" style="3"/>
    <col min="9995" max="9995" width="13.140625" style="3" customWidth="1"/>
    <col min="9996" max="9996" width="14.42578125" style="3" customWidth="1"/>
    <col min="9997" max="9997" width="8.85546875" style="3"/>
    <col min="9998" max="9999" width="9.42578125" style="3" customWidth="1"/>
    <col min="10000" max="10246" width="8.85546875" style="3"/>
    <col min="10247" max="10247" width="35.42578125" style="3" customWidth="1"/>
    <col min="10248" max="10250" width="8.85546875" style="3"/>
    <col min="10251" max="10251" width="13.140625" style="3" customWidth="1"/>
    <col min="10252" max="10252" width="14.42578125" style="3" customWidth="1"/>
    <col min="10253" max="10253" width="8.85546875" style="3"/>
    <col min="10254" max="10255" width="9.42578125" style="3" customWidth="1"/>
    <col min="10256" max="10502" width="8.85546875" style="3"/>
    <col min="10503" max="10503" width="35.42578125" style="3" customWidth="1"/>
    <col min="10504" max="10506" width="8.85546875" style="3"/>
    <col min="10507" max="10507" width="13.140625" style="3" customWidth="1"/>
    <col min="10508" max="10508" width="14.42578125" style="3" customWidth="1"/>
    <col min="10509" max="10509" width="8.85546875" style="3"/>
    <col min="10510" max="10511" width="9.42578125" style="3" customWidth="1"/>
    <col min="10512" max="10758" width="8.85546875" style="3"/>
    <col min="10759" max="10759" width="35.42578125" style="3" customWidth="1"/>
    <col min="10760" max="10762" width="8.85546875" style="3"/>
    <col min="10763" max="10763" width="13.140625" style="3" customWidth="1"/>
    <col min="10764" max="10764" width="14.42578125" style="3" customWidth="1"/>
    <col min="10765" max="10765" width="8.85546875" style="3"/>
    <col min="10766" max="10767" width="9.42578125" style="3" customWidth="1"/>
    <col min="10768" max="11014" width="8.85546875" style="3"/>
    <col min="11015" max="11015" width="35.42578125" style="3" customWidth="1"/>
    <col min="11016" max="11018" width="8.85546875" style="3"/>
    <col min="11019" max="11019" width="13.140625" style="3" customWidth="1"/>
    <col min="11020" max="11020" width="14.42578125" style="3" customWidth="1"/>
    <col min="11021" max="11021" width="8.85546875" style="3"/>
    <col min="11022" max="11023" width="9.42578125" style="3" customWidth="1"/>
    <col min="11024" max="11270" width="8.85546875" style="3"/>
    <col min="11271" max="11271" width="35.42578125" style="3" customWidth="1"/>
    <col min="11272" max="11274" width="8.85546875" style="3"/>
    <col min="11275" max="11275" width="13.140625" style="3" customWidth="1"/>
    <col min="11276" max="11276" width="14.42578125" style="3" customWidth="1"/>
    <col min="11277" max="11277" width="8.85546875" style="3"/>
    <col min="11278" max="11279" width="9.42578125" style="3" customWidth="1"/>
    <col min="11280" max="11526" width="8.85546875" style="3"/>
    <col min="11527" max="11527" width="35.42578125" style="3" customWidth="1"/>
    <col min="11528" max="11530" width="8.85546875" style="3"/>
    <col min="11531" max="11531" width="13.140625" style="3" customWidth="1"/>
    <col min="11532" max="11532" width="14.42578125" style="3" customWidth="1"/>
    <col min="11533" max="11533" width="8.85546875" style="3"/>
    <col min="11534" max="11535" width="9.42578125" style="3" customWidth="1"/>
    <col min="11536" max="11782" width="8.85546875" style="3"/>
    <col min="11783" max="11783" width="35.42578125" style="3" customWidth="1"/>
    <col min="11784" max="11786" width="8.85546875" style="3"/>
    <col min="11787" max="11787" width="13.140625" style="3" customWidth="1"/>
    <col min="11788" max="11788" width="14.42578125" style="3" customWidth="1"/>
    <col min="11789" max="11789" width="8.85546875" style="3"/>
    <col min="11790" max="11791" width="9.42578125" style="3" customWidth="1"/>
    <col min="11792" max="12038" width="8.85546875" style="3"/>
    <col min="12039" max="12039" width="35.42578125" style="3" customWidth="1"/>
    <col min="12040" max="12042" width="8.85546875" style="3"/>
    <col min="12043" max="12043" width="13.140625" style="3" customWidth="1"/>
    <col min="12044" max="12044" width="14.42578125" style="3" customWidth="1"/>
    <col min="12045" max="12045" width="8.85546875" style="3"/>
    <col min="12046" max="12047" width="9.42578125" style="3" customWidth="1"/>
    <col min="12048" max="12294" width="8.85546875" style="3"/>
    <col min="12295" max="12295" width="35.42578125" style="3" customWidth="1"/>
    <col min="12296" max="12298" width="8.85546875" style="3"/>
    <col min="12299" max="12299" width="13.140625" style="3" customWidth="1"/>
    <col min="12300" max="12300" width="14.42578125" style="3" customWidth="1"/>
    <col min="12301" max="12301" width="8.85546875" style="3"/>
    <col min="12302" max="12303" width="9.42578125" style="3" customWidth="1"/>
    <col min="12304" max="12550" width="8.85546875" style="3"/>
    <col min="12551" max="12551" width="35.42578125" style="3" customWidth="1"/>
    <col min="12552" max="12554" width="8.85546875" style="3"/>
    <col min="12555" max="12555" width="13.140625" style="3" customWidth="1"/>
    <col min="12556" max="12556" width="14.42578125" style="3" customWidth="1"/>
    <col min="12557" max="12557" width="8.85546875" style="3"/>
    <col min="12558" max="12559" width="9.42578125" style="3" customWidth="1"/>
    <col min="12560" max="12806" width="8.85546875" style="3"/>
    <col min="12807" max="12807" width="35.42578125" style="3" customWidth="1"/>
    <col min="12808" max="12810" width="8.85546875" style="3"/>
    <col min="12811" max="12811" width="13.140625" style="3" customWidth="1"/>
    <col min="12812" max="12812" width="14.42578125" style="3" customWidth="1"/>
    <col min="12813" max="12813" width="8.85546875" style="3"/>
    <col min="12814" max="12815" width="9.42578125" style="3" customWidth="1"/>
    <col min="12816" max="13062" width="8.85546875" style="3"/>
    <col min="13063" max="13063" width="35.42578125" style="3" customWidth="1"/>
    <col min="13064" max="13066" width="8.85546875" style="3"/>
    <col min="13067" max="13067" width="13.140625" style="3" customWidth="1"/>
    <col min="13068" max="13068" width="14.42578125" style="3" customWidth="1"/>
    <col min="13069" max="13069" width="8.85546875" style="3"/>
    <col min="13070" max="13071" width="9.42578125" style="3" customWidth="1"/>
    <col min="13072" max="13318" width="8.85546875" style="3"/>
    <col min="13319" max="13319" width="35.42578125" style="3" customWidth="1"/>
    <col min="13320" max="13322" width="8.85546875" style="3"/>
    <col min="13323" max="13323" width="13.140625" style="3" customWidth="1"/>
    <col min="13324" max="13324" width="14.42578125" style="3" customWidth="1"/>
    <col min="13325" max="13325" width="8.85546875" style="3"/>
    <col min="13326" max="13327" width="9.42578125" style="3" customWidth="1"/>
    <col min="13328" max="13574" width="8.85546875" style="3"/>
    <col min="13575" max="13575" width="35.42578125" style="3" customWidth="1"/>
    <col min="13576" max="13578" width="8.85546875" style="3"/>
    <col min="13579" max="13579" width="13.140625" style="3" customWidth="1"/>
    <col min="13580" max="13580" width="14.42578125" style="3" customWidth="1"/>
    <col min="13581" max="13581" width="8.85546875" style="3"/>
    <col min="13582" max="13583" width="9.42578125" style="3" customWidth="1"/>
    <col min="13584" max="13830" width="8.85546875" style="3"/>
    <col min="13831" max="13831" width="35.42578125" style="3" customWidth="1"/>
    <col min="13832" max="13834" width="8.85546875" style="3"/>
    <col min="13835" max="13835" width="13.140625" style="3" customWidth="1"/>
    <col min="13836" max="13836" width="14.42578125" style="3" customWidth="1"/>
    <col min="13837" max="13837" width="8.85546875" style="3"/>
    <col min="13838" max="13839" width="9.42578125" style="3" customWidth="1"/>
    <col min="13840" max="14086" width="8.85546875" style="3"/>
    <col min="14087" max="14087" width="35.42578125" style="3" customWidth="1"/>
    <col min="14088" max="14090" width="8.85546875" style="3"/>
    <col min="14091" max="14091" width="13.140625" style="3" customWidth="1"/>
    <col min="14092" max="14092" width="14.42578125" style="3" customWidth="1"/>
    <col min="14093" max="14093" width="8.85546875" style="3"/>
    <col min="14094" max="14095" width="9.42578125" style="3" customWidth="1"/>
    <col min="14096" max="14342" width="8.85546875" style="3"/>
    <col min="14343" max="14343" width="35.42578125" style="3" customWidth="1"/>
    <col min="14344" max="14346" width="8.85546875" style="3"/>
    <col min="14347" max="14347" width="13.140625" style="3" customWidth="1"/>
    <col min="14348" max="14348" width="14.42578125" style="3" customWidth="1"/>
    <col min="14349" max="14349" width="8.85546875" style="3"/>
    <col min="14350" max="14351" width="9.42578125" style="3" customWidth="1"/>
    <col min="14352" max="14598" width="8.85546875" style="3"/>
    <col min="14599" max="14599" width="35.42578125" style="3" customWidth="1"/>
    <col min="14600" max="14602" width="8.85546875" style="3"/>
    <col min="14603" max="14603" width="13.140625" style="3" customWidth="1"/>
    <col min="14604" max="14604" width="14.42578125" style="3" customWidth="1"/>
    <col min="14605" max="14605" width="8.85546875" style="3"/>
    <col min="14606" max="14607" width="9.42578125" style="3" customWidth="1"/>
    <col min="14608" max="14854" width="8.85546875" style="3"/>
    <col min="14855" max="14855" width="35.42578125" style="3" customWidth="1"/>
    <col min="14856" max="14858" width="8.85546875" style="3"/>
    <col min="14859" max="14859" width="13.140625" style="3" customWidth="1"/>
    <col min="14860" max="14860" width="14.42578125" style="3" customWidth="1"/>
    <col min="14861" max="14861" width="8.85546875" style="3"/>
    <col min="14862" max="14863" width="9.42578125" style="3" customWidth="1"/>
    <col min="14864" max="15110" width="8.85546875" style="3"/>
    <col min="15111" max="15111" width="35.42578125" style="3" customWidth="1"/>
    <col min="15112" max="15114" width="8.85546875" style="3"/>
    <col min="15115" max="15115" width="13.140625" style="3" customWidth="1"/>
    <col min="15116" max="15116" width="14.42578125" style="3" customWidth="1"/>
    <col min="15117" max="15117" width="8.85546875" style="3"/>
    <col min="15118" max="15119" width="9.42578125" style="3" customWidth="1"/>
    <col min="15120" max="15366" width="8.85546875" style="3"/>
    <col min="15367" max="15367" width="35.42578125" style="3" customWidth="1"/>
    <col min="15368" max="15370" width="8.85546875" style="3"/>
    <col min="15371" max="15371" width="13.140625" style="3" customWidth="1"/>
    <col min="15372" max="15372" width="14.42578125" style="3" customWidth="1"/>
    <col min="15373" max="15373" width="8.85546875" style="3"/>
    <col min="15374" max="15375" width="9.42578125" style="3" customWidth="1"/>
    <col min="15376" max="15622" width="8.85546875" style="3"/>
    <col min="15623" max="15623" width="35.42578125" style="3" customWidth="1"/>
    <col min="15624" max="15626" width="8.85546875" style="3"/>
    <col min="15627" max="15627" width="13.140625" style="3" customWidth="1"/>
    <col min="15628" max="15628" width="14.42578125" style="3" customWidth="1"/>
    <col min="15629" max="15629" width="8.85546875" style="3"/>
    <col min="15630" max="15631" width="9.42578125" style="3" customWidth="1"/>
    <col min="15632" max="15878" width="8.85546875" style="3"/>
    <col min="15879" max="15879" width="35.42578125" style="3" customWidth="1"/>
    <col min="15880" max="15882" width="8.85546875" style="3"/>
    <col min="15883" max="15883" width="13.140625" style="3" customWidth="1"/>
    <col min="15884" max="15884" width="14.42578125" style="3" customWidth="1"/>
    <col min="15885" max="15885" width="8.85546875" style="3"/>
    <col min="15886" max="15887" width="9.42578125" style="3" customWidth="1"/>
    <col min="15888" max="16134" width="8.85546875" style="3"/>
    <col min="16135" max="16135" width="35.42578125" style="3" customWidth="1"/>
    <col min="16136" max="16138" width="8.85546875" style="3"/>
    <col min="16139" max="16139" width="13.140625" style="3" customWidth="1"/>
    <col min="16140" max="16140" width="14.42578125" style="3" customWidth="1"/>
    <col min="16141" max="16141" width="8.85546875" style="3"/>
    <col min="16142" max="16143" width="9.42578125" style="3" customWidth="1"/>
    <col min="16144" max="16384" width="8.85546875" style="3"/>
  </cols>
  <sheetData>
    <row r="1" spans="1:17" ht="15" x14ac:dyDescent="0.25">
      <c r="A1" s="1" t="s">
        <v>0</v>
      </c>
    </row>
    <row r="2" spans="1:17" ht="15" x14ac:dyDescent="0.25">
      <c r="A2" s="1" t="s">
        <v>1</v>
      </c>
    </row>
    <row r="3" spans="1:17" ht="15" x14ac:dyDescent="0.25">
      <c r="A3" s="1" t="s">
        <v>1426</v>
      </c>
    </row>
    <row r="4" spans="1:17" ht="15" x14ac:dyDescent="0.25">
      <c r="A4" s="1"/>
    </row>
    <row r="5" spans="1:17" ht="15" x14ac:dyDescent="0.25">
      <c r="A5" s="136" t="s">
        <v>2</v>
      </c>
    </row>
    <row r="6" spans="1:17" ht="21" x14ac:dyDescent="0.35">
      <c r="A6" s="5"/>
      <c r="B6" s="5"/>
      <c r="C6" s="76"/>
      <c r="D6" s="76"/>
      <c r="E6" s="77"/>
      <c r="F6" s="5"/>
      <c r="G6" s="8" t="s">
        <v>1518</v>
      </c>
      <c r="H6" s="5"/>
      <c r="I6" s="5"/>
      <c r="J6" s="5"/>
      <c r="K6" s="5"/>
      <c r="L6" s="5"/>
      <c r="M6" s="5"/>
      <c r="N6" s="5"/>
      <c r="O6" s="5"/>
      <c r="P6" s="5"/>
      <c r="Q6" s="5"/>
    </row>
    <row r="7" spans="1:17" x14ac:dyDescent="0.2">
      <c r="A7" s="24">
        <v>1</v>
      </c>
      <c r="B7" s="24">
        <v>2</v>
      </c>
      <c r="C7" s="24">
        <v>3</v>
      </c>
      <c r="D7" s="24">
        <v>4</v>
      </c>
      <c r="E7" s="22">
        <v>5</v>
      </c>
      <c r="F7" s="24">
        <v>6</v>
      </c>
      <c r="G7" s="24">
        <v>7</v>
      </c>
      <c r="H7" s="24">
        <v>8</v>
      </c>
      <c r="I7" s="24">
        <v>9</v>
      </c>
      <c r="J7" s="24">
        <v>10</v>
      </c>
      <c r="K7" s="24">
        <v>11</v>
      </c>
      <c r="L7" s="24">
        <v>12</v>
      </c>
      <c r="M7" s="24">
        <v>13</v>
      </c>
      <c r="N7" s="24">
        <v>14</v>
      </c>
      <c r="O7" s="24">
        <v>15</v>
      </c>
      <c r="P7" s="24">
        <v>16</v>
      </c>
      <c r="Q7" s="24">
        <v>17</v>
      </c>
    </row>
    <row r="8" spans="1:17" s="15" customFormat="1" ht="60" x14ac:dyDescent="0.2">
      <c r="A8" s="11" t="s">
        <v>4</v>
      </c>
      <c r="B8" s="11" t="s">
        <v>5</v>
      </c>
      <c r="C8" s="11" t="s">
        <v>6</v>
      </c>
      <c r="D8" s="11" t="s">
        <v>7</v>
      </c>
      <c r="E8" s="11" t="s">
        <v>8</v>
      </c>
      <c r="F8" s="13" t="s">
        <v>9</v>
      </c>
      <c r="G8" s="11" t="s">
        <v>699</v>
      </c>
      <c r="H8" s="11" t="s">
        <v>11</v>
      </c>
      <c r="I8" s="11" t="s">
        <v>12</v>
      </c>
      <c r="J8" s="11" t="s">
        <v>13</v>
      </c>
      <c r="K8" s="11" t="s">
        <v>14</v>
      </c>
      <c r="L8" s="13" t="s">
        <v>15</v>
      </c>
      <c r="M8" s="11" t="s">
        <v>16</v>
      </c>
      <c r="N8" s="11" t="s">
        <v>17</v>
      </c>
      <c r="O8" s="11" t="s">
        <v>700</v>
      </c>
      <c r="P8" s="11" t="s">
        <v>19</v>
      </c>
      <c r="Q8" s="11" t="s">
        <v>20</v>
      </c>
    </row>
    <row r="9" spans="1:17" s="15" customFormat="1" x14ac:dyDescent="0.2">
      <c r="A9" s="58"/>
      <c r="B9" s="27" t="s">
        <v>841</v>
      </c>
      <c r="C9" s="58"/>
      <c r="D9" s="58"/>
      <c r="E9" s="58"/>
      <c r="F9" s="60"/>
      <c r="G9" s="58"/>
      <c r="H9" s="58"/>
      <c r="I9" s="58"/>
      <c r="J9" s="58"/>
      <c r="K9" s="58"/>
      <c r="L9" s="60"/>
      <c r="M9" s="58"/>
      <c r="N9" s="58"/>
      <c r="O9" s="58"/>
      <c r="P9" s="58"/>
      <c r="Q9" s="58"/>
    </row>
    <row r="10" spans="1:17" ht="26.25" customHeight="1" x14ac:dyDescent="0.2">
      <c r="A10" s="22">
        <v>1</v>
      </c>
      <c r="B10" s="23" t="s">
        <v>842</v>
      </c>
      <c r="C10" s="10" t="s">
        <v>843</v>
      </c>
      <c r="D10" s="10" t="s">
        <v>24</v>
      </c>
      <c r="E10" s="10" t="s">
        <v>844</v>
      </c>
      <c r="F10" s="10">
        <v>30</v>
      </c>
      <c r="G10" s="174"/>
      <c r="H10" s="174"/>
      <c r="I10" s="174"/>
      <c r="J10" s="174"/>
      <c r="K10" s="174"/>
      <c r="L10" s="174"/>
      <c r="M10" s="174"/>
      <c r="N10" s="174"/>
      <c r="O10" s="174"/>
      <c r="P10" s="174"/>
      <c r="Q10" s="174"/>
    </row>
    <row r="11" spans="1:17" ht="48" x14ac:dyDescent="0.2">
      <c r="A11" s="42">
        <v>2</v>
      </c>
      <c r="B11" s="25" t="s">
        <v>845</v>
      </c>
      <c r="C11" s="10" t="s">
        <v>846</v>
      </c>
      <c r="D11" s="10" t="s">
        <v>28</v>
      </c>
      <c r="E11" s="10" t="s">
        <v>847</v>
      </c>
      <c r="F11" s="9">
        <v>20</v>
      </c>
      <c r="G11" s="174"/>
      <c r="H11" s="174"/>
      <c r="I11" s="174"/>
      <c r="J11" s="174"/>
      <c r="K11" s="174"/>
      <c r="L11" s="175"/>
      <c r="M11" s="174"/>
      <c r="N11" s="174"/>
      <c r="O11" s="174"/>
      <c r="P11" s="175"/>
      <c r="Q11" s="180"/>
    </row>
    <row r="12" spans="1:17" x14ac:dyDescent="0.2">
      <c r="A12" s="78"/>
      <c r="B12" s="79" t="s">
        <v>848</v>
      </c>
      <c r="C12" s="30"/>
      <c r="D12" s="30"/>
      <c r="E12" s="30"/>
      <c r="F12" s="29"/>
      <c r="G12" s="176"/>
      <c r="H12" s="176"/>
      <c r="I12" s="176"/>
      <c r="J12" s="176"/>
      <c r="K12" s="176"/>
      <c r="L12" s="177"/>
      <c r="M12" s="176"/>
      <c r="N12" s="176"/>
      <c r="O12" s="176"/>
      <c r="P12" s="177"/>
      <c r="Q12" s="181"/>
    </row>
    <row r="13" spans="1:17" ht="72" x14ac:dyDescent="0.2">
      <c r="A13" s="42">
        <v>3</v>
      </c>
      <c r="B13" s="25" t="s">
        <v>849</v>
      </c>
      <c r="C13" s="9" t="s">
        <v>850</v>
      </c>
      <c r="D13" s="10" t="s">
        <v>28</v>
      </c>
      <c r="E13" s="10" t="s">
        <v>851</v>
      </c>
      <c r="F13" s="9">
        <v>180</v>
      </c>
      <c r="G13" s="175"/>
      <c r="H13" s="175"/>
      <c r="I13" s="175"/>
      <c r="J13" s="175"/>
      <c r="K13" s="175"/>
      <c r="L13" s="175"/>
      <c r="M13" s="175"/>
      <c r="N13" s="175"/>
      <c r="O13" s="175"/>
      <c r="P13" s="175"/>
      <c r="Q13" s="175"/>
    </row>
    <row r="14" spans="1:17" ht="96" x14ac:dyDescent="0.2">
      <c r="A14" s="22">
        <v>4</v>
      </c>
      <c r="B14" s="25" t="s">
        <v>852</v>
      </c>
      <c r="C14" s="9" t="s">
        <v>853</v>
      </c>
      <c r="D14" s="10" t="s">
        <v>28</v>
      </c>
      <c r="E14" s="10" t="s">
        <v>854</v>
      </c>
      <c r="F14" s="9">
        <v>3</v>
      </c>
      <c r="G14" s="175"/>
      <c r="H14" s="175"/>
      <c r="I14" s="175"/>
      <c r="J14" s="175"/>
      <c r="K14" s="175"/>
      <c r="L14" s="175"/>
      <c r="M14" s="175"/>
      <c r="N14" s="175"/>
      <c r="O14" s="175"/>
      <c r="P14" s="175"/>
      <c r="Q14" s="175"/>
    </row>
    <row r="15" spans="1:17" ht="108" x14ac:dyDescent="0.2">
      <c r="A15" s="207">
        <v>5</v>
      </c>
      <c r="B15" s="208" t="s">
        <v>855</v>
      </c>
      <c r="C15" s="209" t="s">
        <v>856</v>
      </c>
      <c r="D15" s="210" t="s">
        <v>28</v>
      </c>
      <c r="E15" s="210" t="s">
        <v>857</v>
      </c>
      <c r="F15" s="209">
        <v>1</v>
      </c>
      <c r="G15" s="206"/>
      <c r="H15" s="206"/>
      <c r="I15" s="206"/>
      <c r="J15" s="206"/>
      <c r="K15" s="206"/>
      <c r="L15" s="206"/>
      <c r="M15" s="206"/>
      <c r="N15" s="206"/>
      <c r="O15" s="206"/>
      <c r="P15" s="206"/>
      <c r="Q15" s="206"/>
    </row>
    <row r="16" spans="1:17" ht="36" x14ac:dyDescent="0.2">
      <c r="A16" s="24">
        <v>6</v>
      </c>
      <c r="B16" s="25" t="s">
        <v>858</v>
      </c>
      <c r="C16" s="9" t="s">
        <v>859</v>
      </c>
      <c r="D16" s="10" t="s">
        <v>28</v>
      </c>
      <c r="E16" s="10" t="s">
        <v>860</v>
      </c>
      <c r="F16" s="9">
        <v>1</v>
      </c>
      <c r="G16" s="175"/>
      <c r="H16" s="175"/>
      <c r="I16" s="175"/>
      <c r="J16" s="175"/>
      <c r="K16" s="175"/>
      <c r="L16" s="175"/>
      <c r="M16" s="175"/>
      <c r="N16" s="175"/>
      <c r="O16" s="175"/>
      <c r="P16" s="175"/>
      <c r="Q16" s="175"/>
    </row>
    <row r="17" spans="1:17" x14ac:dyDescent="0.2">
      <c r="A17" s="78"/>
      <c r="B17" s="79" t="s">
        <v>861</v>
      </c>
      <c r="C17" s="30"/>
      <c r="D17" s="30"/>
      <c r="E17" s="30"/>
      <c r="F17" s="29"/>
      <c r="G17" s="176"/>
      <c r="H17" s="176"/>
      <c r="I17" s="176"/>
      <c r="J17" s="176"/>
      <c r="K17" s="176"/>
      <c r="L17" s="177"/>
      <c r="M17" s="176"/>
      <c r="N17" s="176"/>
      <c r="O17" s="176"/>
      <c r="P17" s="177"/>
      <c r="Q17" s="181"/>
    </row>
    <row r="18" spans="1:17" ht="144" x14ac:dyDescent="0.2">
      <c r="A18" s="22">
        <v>7</v>
      </c>
      <c r="B18" s="25" t="s">
        <v>862</v>
      </c>
      <c r="C18" s="9" t="s">
        <v>863</v>
      </c>
      <c r="D18" s="9" t="s">
        <v>28</v>
      </c>
      <c r="E18" s="10" t="s">
        <v>864</v>
      </c>
      <c r="F18" s="9">
        <v>15</v>
      </c>
      <c r="G18" s="175"/>
      <c r="H18" s="175"/>
      <c r="I18" s="175"/>
      <c r="J18" s="175"/>
      <c r="K18" s="175"/>
      <c r="L18" s="175"/>
      <c r="M18" s="175"/>
      <c r="N18" s="175"/>
      <c r="O18" s="175"/>
      <c r="P18" s="175"/>
      <c r="Q18" s="175"/>
    </row>
    <row r="19" spans="1:17" ht="168" x14ac:dyDescent="0.2">
      <c r="A19" s="42">
        <v>8</v>
      </c>
      <c r="B19" s="25" t="s">
        <v>865</v>
      </c>
      <c r="C19" s="9" t="s">
        <v>866</v>
      </c>
      <c r="D19" s="9" t="s">
        <v>28</v>
      </c>
      <c r="E19" s="10" t="s">
        <v>867</v>
      </c>
      <c r="F19" s="9">
        <v>42</v>
      </c>
      <c r="G19" s="175"/>
      <c r="H19" s="175"/>
      <c r="I19" s="175"/>
      <c r="J19" s="175"/>
      <c r="K19" s="175"/>
      <c r="L19" s="175"/>
      <c r="M19" s="175"/>
      <c r="N19" s="175"/>
      <c r="O19" s="175"/>
      <c r="P19" s="175"/>
      <c r="Q19" s="175"/>
    </row>
    <row r="20" spans="1:17" x14ac:dyDescent="0.2">
      <c r="A20" s="78"/>
      <c r="B20" s="79" t="s">
        <v>868</v>
      </c>
      <c r="C20" s="30"/>
      <c r="D20" s="30"/>
      <c r="E20" s="30"/>
      <c r="F20" s="29"/>
      <c r="G20" s="176"/>
      <c r="H20" s="176"/>
      <c r="I20" s="176"/>
      <c r="J20" s="176"/>
      <c r="K20" s="176"/>
      <c r="L20" s="177"/>
      <c r="M20" s="176"/>
      <c r="N20" s="176"/>
      <c r="O20" s="176"/>
      <c r="P20" s="177"/>
      <c r="Q20" s="181"/>
    </row>
    <row r="21" spans="1:17" ht="33.75" customHeight="1" x14ac:dyDescent="0.2">
      <c r="A21" s="22">
        <v>9</v>
      </c>
      <c r="B21" s="25" t="s">
        <v>869</v>
      </c>
      <c r="C21" s="9" t="s">
        <v>870</v>
      </c>
      <c r="D21" s="9" t="s">
        <v>24</v>
      </c>
      <c r="E21" s="10" t="s">
        <v>871</v>
      </c>
      <c r="F21" s="9">
        <v>1</v>
      </c>
      <c r="G21" s="175"/>
      <c r="H21" s="175"/>
      <c r="I21" s="175"/>
      <c r="J21" s="175"/>
      <c r="K21" s="175"/>
      <c r="L21" s="175"/>
      <c r="M21" s="175"/>
      <c r="N21" s="175"/>
      <c r="O21" s="175"/>
      <c r="P21" s="175"/>
      <c r="Q21" s="175"/>
    </row>
    <row r="22" spans="1:17" ht="60" x14ac:dyDescent="0.2">
      <c r="A22" s="42">
        <v>10</v>
      </c>
      <c r="B22" s="25" t="s">
        <v>872</v>
      </c>
      <c r="C22" s="9" t="s">
        <v>873</v>
      </c>
      <c r="D22" s="9" t="s">
        <v>24</v>
      </c>
      <c r="E22" s="10" t="s">
        <v>874</v>
      </c>
      <c r="F22" s="9">
        <v>19</v>
      </c>
      <c r="G22" s="175"/>
      <c r="H22" s="175"/>
      <c r="I22" s="175"/>
      <c r="J22" s="175"/>
      <c r="K22" s="175"/>
      <c r="L22" s="175"/>
      <c r="M22" s="175"/>
      <c r="N22" s="175"/>
      <c r="O22" s="175"/>
      <c r="P22" s="175"/>
      <c r="Q22" s="175"/>
    </row>
    <row r="23" spans="1:17" x14ac:dyDescent="0.2">
      <c r="A23" s="78"/>
      <c r="B23" s="79" t="s">
        <v>875</v>
      </c>
      <c r="C23" s="30"/>
      <c r="D23" s="30"/>
      <c r="E23" s="30"/>
      <c r="F23" s="29"/>
      <c r="G23" s="176"/>
      <c r="H23" s="176"/>
      <c r="I23" s="176"/>
      <c r="J23" s="176"/>
      <c r="K23" s="176"/>
      <c r="L23" s="177"/>
      <c r="M23" s="176"/>
      <c r="N23" s="176"/>
      <c r="O23" s="176"/>
      <c r="P23" s="177"/>
      <c r="Q23" s="181"/>
    </row>
    <row r="24" spans="1:17" ht="108" x14ac:dyDescent="0.2">
      <c r="A24" s="24">
        <v>11</v>
      </c>
      <c r="B24" s="25" t="s">
        <v>876</v>
      </c>
      <c r="C24" s="9" t="s">
        <v>877</v>
      </c>
      <c r="D24" s="9" t="s">
        <v>28</v>
      </c>
      <c r="E24" s="10" t="s">
        <v>878</v>
      </c>
      <c r="F24" s="9">
        <v>115</v>
      </c>
      <c r="G24" s="175"/>
      <c r="H24" s="175"/>
      <c r="I24" s="175"/>
      <c r="J24" s="175"/>
      <c r="K24" s="175"/>
      <c r="L24" s="175"/>
      <c r="M24" s="175"/>
      <c r="N24" s="175"/>
      <c r="O24" s="175"/>
      <c r="P24" s="175"/>
      <c r="Q24" s="175"/>
    </row>
    <row r="25" spans="1:17" ht="108" x14ac:dyDescent="0.2">
      <c r="A25" s="22">
        <v>12</v>
      </c>
      <c r="B25" s="25" t="s">
        <v>879</v>
      </c>
      <c r="C25" s="9" t="s">
        <v>880</v>
      </c>
      <c r="D25" s="9" t="s">
        <v>28</v>
      </c>
      <c r="E25" s="10" t="s">
        <v>881</v>
      </c>
      <c r="F25" s="9">
        <v>1</v>
      </c>
      <c r="G25" s="175"/>
      <c r="H25" s="175"/>
      <c r="I25" s="175"/>
      <c r="J25" s="175"/>
      <c r="K25" s="175"/>
      <c r="L25" s="175"/>
      <c r="M25" s="175"/>
      <c r="N25" s="175"/>
      <c r="O25" s="175"/>
      <c r="P25" s="175"/>
      <c r="Q25" s="175"/>
    </row>
    <row r="26" spans="1:17" ht="108" x14ac:dyDescent="0.2">
      <c r="A26" s="22">
        <v>13</v>
      </c>
      <c r="B26" s="25" t="s">
        <v>882</v>
      </c>
      <c r="C26" s="9" t="s">
        <v>883</v>
      </c>
      <c r="D26" s="9" t="s">
        <v>28</v>
      </c>
      <c r="E26" s="10" t="s">
        <v>884</v>
      </c>
      <c r="F26" s="9">
        <v>14</v>
      </c>
      <c r="G26" s="175"/>
      <c r="H26" s="175"/>
      <c r="I26" s="175"/>
      <c r="J26" s="175"/>
      <c r="K26" s="175"/>
      <c r="L26" s="175"/>
      <c r="M26" s="175"/>
      <c r="N26" s="175"/>
      <c r="O26" s="175"/>
      <c r="P26" s="175"/>
      <c r="Q26" s="175"/>
    </row>
    <row r="27" spans="1:17" ht="96" x14ac:dyDescent="0.2">
      <c r="A27" s="22">
        <v>14</v>
      </c>
      <c r="B27" s="25" t="s">
        <v>885</v>
      </c>
      <c r="C27" s="9" t="s">
        <v>886</v>
      </c>
      <c r="D27" s="9" t="s">
        <v>28</v>
      </c>
      <c r="E27" s="10" t="s">
        <v>887</v>
      </c>
      <c r="F27" s="9">
        <v>29</v>
      </c>
      <c r="G27" s="175"/>
      <c r="H27" s="175"/>
      <c r="I27" s="175"/>
      <c r="J27" s="175"/>
      <c r="K27" s="175"/>
      <c r="L27" s="175"/>
      <c r="M27" s="175"/>
      <c r="N27" s="175"/>
      <c r="O27" s="175"/>
      <c r="P27" s="175"/>
      <c r="Q27" s="175"/>
    </row>
    <row r="28" spans="1:17" ht="96" x14ac:dyDescent="0.2">
      <c r="A28" s="42">
        <v>15</v>
      </c>
      <c r="B28" s="25" t="s">
        <v>888</v>
      </c>
      <c r="C28" s="9" t="s">
        <v>889</v>
      </c>
      <c r="D28" s="9" t="s">
        <v>28</v>
      </c>
      <c r="E28" s="10" t="s">
        <v>890</v>
      </c>
      <c r="F28" s="9">
        <v>1</v>
      </c>
      <c r="G28" s="175"/>
      <c r="H28" s="175"/>
      <c r="I28" s="175"/>
      <c r="J28" s="175"/>
      <c r="K28" s="175"/>
      <c r="L28" s="175"/>
      <c r="M28" s="175"/>
      <c r="N28" s="175"/>
      <c r="O28" s="175"/>
      <c r="P28" s="175"/>
      <c r="Q28" s="175"/>
    </row>
    <row r="29" spans="1:17" x14ac:dyDescent="0.2">
      <c r="A29" s="78"/>
      <c r="B29" s="79" t="s">
        <v>891</v>
      </c>
      <c r="C29" s="30"/>
      <c r="D29" s="30"/>
      <c r="E29" s="30"/>
      <c r="F29" s="29"/>
      <c r="G29" s="176"/>
      <c r="H29" s="176"/>
      <c r="I29" s="176"/>
      <c r="J29" s="176"/>
      <c r="K29" s="176"/>
      <c r="L29" s="177"/>
      <c r="M29" s="176"/>
      <c r="N29" s="176"/>
      <c r="O29" s="176"/>
      <c r="P29" s="177"/>
      <c r="Q29" s="181"/>
    </row>
    <row r="30" spans="1:17" ht="72" x14ac:dyDescent="0.2">
      <c r="A30" s="42">
        <v>16</v>
      </c>
      <c r="B30" s="25" t="s">
        <v>892</v>
      </c>
      <c r="C30" s="10">
        <v>249254</v>
      </c>
      <c r="D30" s="9" t="s">
        <v>28</v>
      </c>
      <c r="E30" s="10" t="s">
        <v>893</v>
      </c>
      <c r="F30" s="9">
        <v>1</v>
      </c>
      <c r="G30" s="174"/>
      <c r="H30" s="174"/>
      <c r="I30" s="174"/>
      <c r="J30" s="174"/>
      <c r="K30" s="174"/>
      <c r="L30" s="175"/>
      <c r="M30" s="174"/>
      <c r="N30" s="174"/>
      <c r="O30" s="174"/>
      <c r="P30" s="175"/>
      <c r="Q30" s="180"/>
    </row>
    <row r="31" spans="1:17" ht="72" x14ac:dyDescent="0.2">
      <c r="A31" s="42">
        <v>17</v>
      </c>
      <c r="B31" s="25" t="s">
        <v>894</v>
      </c>
      <c r="C31" s="10">
        <v>249255</v>
      </c>
      <c r="D31" s="9" t="s">
        <v>28</v>
      </c>
      <c r="E31" s="10" t="s">
        <v>895</v>
      </c>
      <c r="F31" s="9">
        <v>1</v>
      </c>
      <c r="G31" s="174"/>
      <c r="H31" s="174"/>
      <c r="I31" s="174"/>
      <c r="J31" s="174"/>
      <c r="K31" s="174"/>
      <c r="L31" s="175"/>
      <c r="M31" s="174"/>
      <c r="N31" s="174"/>
      <c r="O31" s="174"/>
      <c r="P31" s="175"/>
      <c r="Q31" s="180"/>
    </row>
    <row r="32" spans="1:17" ht="72" x14ac:dyDescent="0.2">
      <c r="A32" s="199">
        <v>18</v>
      </c>
      <c r="B32" s="25" t="s">
        <v>1477</v>
      </c>
      <c r="C32" s="10">
        <v>249256</v>
      </c>
      <c r="D32" s="9" t="s">
        <v>28</v>
      </c>
      <c r="E32" s="10" t="s">
        <v>896</v>
      </c>
      <c r="F32" s="9">
        <v>1</v>
      </c>
      <c r="G32" s="174"/>
      <c r="H32" s="174"/>
      <c r="I32" s="174"/>
      <c r="J32" s="174"/>
      <c r="K32" s="174"/>
      <c r="L32" s="175"/>
      <c r="M32" s="174"/>
      <c r="N32" s="174"/>
      <c r="O32" s="174"/>
      <c r="P32" s="175"/>
      <c r="Q32" s="180"/>
    </row>
    <row r="33" spans="1:17" ht="65.25" customHeight="1" x14ac:dyDescent="0.2">
      <c r="A33" s="24">
        <v>19</v>
      </c>
      <c r="B33" s="25" t="s">
        <v>897</v>
      </c>
      <c r="C33" s="9" t="s">
        <v>898</v>
      </c>
      <c r="D33" s="9" t="s">
        <v>28</v>
      </c>
      <c r="E33" s="10" t="s">
        <v>899</v>
      </c>
      <c r="F33" s="9">
        <v>5</v>
      </c>
      <c r="G33" s="175"/>
      <c r="H33" s="175"/>
      <c r="I33" s="175"/>
      <c r="J33" s="175"/>
      <c r="K33" s="175"/>
      <c r="L33" s="175"/>
      <c r="M33" s="175"/>
      <c r="N33" s="175"/>
      <c r="O33" s="175"/>
      <c r="P33" s="175"/>
      <c r="Q33" s="175"/>
    </row>
    <row r="34" spans="1:17" ht="48" x14ac:dyDescent="0.2">
      <c r="A34" s="24">
        <v>20</v>
      </c>
      <c r="B34" s="25" t="s">
        <v>900</v>
      </c>
      <c r="C34" s="9" t="s">
        <v>901</v>
      </c>
      <c r="D34" s="9" t="s">
        <v>28</v>
      </c>
      <c r="E34" s="10" t="s">
        <v>902</v>
      </c>
      <c r="F34" s="9">
        <v>580</v>
      </c>
      <c r="G34" s="175"/>
      <c r="H34" s="175"/>
      <c r="I34" s="175"/>
      <c r="J34" s="175"/>
      <c r="K34" s="175"/>
      <c r="L34" s="175"/>
      <c r="M34" s="175"/>
      <c r="N34" s="175"/>
      <c r="O34" s="175"/>
      <c r="P34" s="175"/>
      <c r="Q34" s="175"/>
    </row>
    <row r="35" spans="1:17" ht="93" customHeight="1" x14ac:dyDescent="0.2">
      <c r="A35" s="42">
        <v>21</v>
      </c>
      <c r="B35" s="25" t="s">
        <v>903</v>
      </c>
      <c r="C35" s="9" t="s">
        <v>904</v>
      </c>
      <c r="D35" s="9" t="s">
        <v>28</v>
      </c>
      <c r="E35" s="10" t="s">
        <v>905</v>
      </c>
      <c r="F35" s="9">
        <v>180</v>
      </c>
      <c r="G35" s="175"/>
      <c r="H35" s="175"/>
      <c r="I35" s="175"/>
      <c r="J35" s="175"/>
      <c r="K35" s="175"/>
      <c r="L35" s="175"/>
      <c r="M35" s="175"/>
      <c r="N35" s="175"/>
      <c r="O35" s="175"/>
      <c r="P35" s="175"/>
      <c r="Q35" s="175"/>
    </row>
    <row r="36" spans="1:17" ht="48" x14ac:dyDescent="0.2">
      <c r="A36" s="24">
        <v>22</v>
      </c>
      <c r="B36" s="25" t="s">
        <v>906</v>
      </c>
      <c r="C36" s="9" t="s">
        <v>907</v>
      </c>
      <c r="D36" s="9" t="s">
        <v>28</v>
      </c>
      <c r="E36" s="10" t="s">
        <v>908</v>
      </c>
      <c r="F36" s="9">
        <v>65</v>
      </c>
      <c r="G36" s="175"/>
      <c r="H36" s="175"/>
      <c r="I36" s="175"/>
      <c r="J36" s="175"/>
      <c r="K36" s="175"/>
      <c r="L36" s="175"/>
      <c r="M36" s="175"/>
      <c r="N36" s="175"/>
      <c r="O36" s="175"/>
      <c r="P36" s="175"/>
      <c r="Q36" s="175"/>
    </row>
    <row r="37" spans="1:17" ht="48" x14ac:dyDescent="0.2">
      <c r="A37" s="24">
        <v>23</v>
      </c>
      <c r="B37" s="25" t="s">
        <v>909</v>
      </c>
      <c r="C37" s="9" t="s">
        <v>910</v>
      </c>
      <c r="D37" s="9" t="s">
        <v>28</v>
      </c>
      <c r="E37" s="10" t="s">
        <v>911</v>
      </c>
      <c r="F37" s="9">
        <v>1</v>
      </c>
      <c r="G37" s="175"/>
      <c r="H37" s="175"/>
      <c r="I37" s="175"/>
      <c r="J37" s="175"/>
      <c r="K37" s="175"/>
      <c r="L37" s="175"/>
      <c r="M37" s="175"/>
      <c r="N37" s="175"/>
      <c r="O37" s="175"/>
      <c r="P37" s="175"/>
      <c r="Q37" s="175"/>
    </row>
    <row r="38" spans="1:17" ht="48" x14ac:dyDescent="0.2">
      <c r="A38" s="42">
        <v>24</v>
      </c>
      <c r="B38" s="25" t="s">
        <v>912</v>
      </c>
      <c r="C38" s="9" t="s">
        <v>913</v>
      </c>
      <c r="D38" s="9" t="s">
        <v>28</v>
      </c>
      <c r="E38" s="10" t="s">
        <v>914</v>
      </c>
      <c r="F38" s="9">
        <v>19</v>
      </c>
      <c r="G38" s="175"/>
      <c r="H38" s="175"/>
      <c r="I38" s="175"/>
      <c r="J38" s="175"/>
      <c r="K38" s="175"/>
      <c r="L38" s="175"/>
      <c r="M38" s="175"/>
      <c r="N38" s="175"/>
      <c r="O38" s="175"/>
      <c r="P38" s="175"/>
      <c r="Q38" s="175"/>
    </row>
    <row r="39" spans="1:17" ht="84" x14ac:dyDescent="0.2">
      <c r="A39" s="24">
        <v>25</v>
      </c>
      <c r="B39" s="25" t="s">
        <v>915</v>
      </c>
      <c r="C39" s="9" t="s">
        <v>916</v>
      </c>
      <c r="D39" s="9" t="s">
        <v>28</v>
      </c>
      <c r="E39" s="10" t="s">
        <v>917</v>
      </c>
      <c r="F39" s="9">
        <v>4</v>
      </c>
      <c r="G39" s="175"/>
      <c r="H39" s="175"/>
      <c r="I39" s="175"/>
      <c r="J39" s="175"/>
      <c r="K39" s="175"/>
      <c r="L39" s="175"/>
      <c r="M39" s="175"/>
      <c r="N39" s="175"/>
      <c r="O39" s="175"/>
      <c r="P39" s="175"/>
      <c r="Q39" s="175"/>
    </row>
    <row r="40" spans="1:17" ht="84" x14ac:dyDescent="0.2">
      <c r="A40" s="24">
        <v>26</v>
      </c>
      <c r="B40" s="25" t="s">
        <v>918</v>
      </c>
      <c r="C40" s="9" t="s">
        <v>919</v>
      </c>
      <c r="D40" s="9" t="s">
        <v>28</v>
      </c>
      <c r="E40" s="10" t="s">
        <v>920</v>
      </c>
      <c r="F40" s="9">
        <v>50</v>
      </c>
      <c r="G40" s="175"/>
      <c r="H40" s="175"/>
      <c r="I40" s="175"/>
      <c r="J40" s="175"/>
      <c r="K40" s="175"/>
      <c r="L40" s="175"/>
      <c r="M40" s="175"/>
      <c r="N40" s="175"/>
      <c r="O40" s="175"/>
      <c r="P40" s="175"/>
      <c r="Q40" s="175"/>
    </row>
    <row r="41" spans="1:17" ht="38.25" customHeight="1" x14ac:dyDescent="0.2">
      <c r="A41" s="42">
        <v>27</v>
      </c>
      <c r="B41" s="25" t="s">
        <v>921</v>
      </c>
      <c r="C41" s="9" t="s">
        <v>922</v>
      </c>
      <c r="D41" s="9" t="s">
        <v>28</v>
      </c>
      <c r="E41" s="10" t="s">
        <v>923</v>
      </c>
      <c r="F41" s="9">
        <v>1</v>
      </c>
      <c r="G41" s="175"/>
      <c r="H41" s="175"/>
      <c r="I41" s="175"/>
      <c r="J41" s="175"/>
      <c r="K41" s="175"/>
      <c r="L41" s="175"/>
      <c r="M41" s="175"/>
      <c r="N41" s="175"/>
      <c r="O41" s="175"/>
      <c r="P41" s="175"/>
      <c r="Q41" s="175"/>
    </row>
    <row r="42" spans="1:17" x14ac:dyDescent="0.2">
      <c r="A42" s="26"/>
      <c r="B42" s="79" t="s">
        <v>924</v>
      </c>
      <c r="C42" s="66"/>
      <c r="D42" s="66"/>
      <c r="E42" s="30"/>
      <c r="F42" s="66"/>
      <c r="G42" s="177"/>
      <c r="H42" s="177"/>
      <c r="I42" s="177"/>
      <c r="J42" s="177"/>
      <c r="K42" s="177"/>
      <c r="L42" s="177"/>
      <c r="M42" s="177"/>
      <c r="N42" s="177"/>
      <c r="O42" s="177"/>
      <c r="P42" s="177"/>
      <c r="Q42" s="177"/>
    </row>
    <row r="43" spans="1:17" ht="36" x14ac:dyDescent="0.2">
      <c r="A43" s="42">
        <v>28</v>
      </c>
      <c r="B43" s="25" t="s">
        <v>925</v>
      </c>
      <c r="C43" s="9" t="s">
        <v>926</v>
      </c>
      <c r="D43" s="9" t="s">
        <v>28</v>
      </c>
      <c r="E43" s="10" t="s">
        <v>927</v>
      </c>
      <c r="F43" s="9">
        <v>8</v>
      </c>
      <c r="G43" s="175"/>
      <c r="H43" s="175"/>
      <c r="I43" s="175"/>
      <c r="J43" s="175"/>
      <c r="K43" s="175"/>
      <c r="L43" s="175"/>
      <c r="M43" s="175"/>
      <c r="N43" s="175"/>
      <c r="O43" s="175"/>
      <c r="P43" s="175"/>
      <c r="Q43" s="175"/>
    </row>
    <row r="44" spans="1:17" x14ac:dyDescent="0.2">
      <c r="A44" s="26"/>
      <c r="B44" s="79" t="s">
        <v>928</v>
      </c>
      <c r="C44" s="66"/>
      <c r="D44" s="66"/>
      <c r="E44" s="30"/>
      <c r="F44" s="66"/>
      <c r="G44" s="177"/>
      <c r="H44" s="177"/>
      <c r="I44" s="177"/>
      <c r="J44" s="177"/>
      <c r="K44" s="177"/>
      <c r="L44" s="177"/>
      <c r="M44" s="177"/>
      <c r="N44" s="177"/>
      <c r="O44" s="177"/>
      <c r="P44" s="177"/>
      <c r="Q44" s="177"/>
    </row>
    <row r="45" spans="1:17" ht="54.75" customHeight="1" x14ac:dyDescent="0.2">
      <c r="A45" s="24">
        <v>29</v>
      </c>
      <c r="B45" s="25" t="s">
        <v>929</v>
      </c>
      <c r="C45" s="9" t="s">
        <v>930</v>
      </c>
      <c r="D45" s="9" t="s">
        <v>28</v>
      </c>
      <c r="E45" s="10" t="s">
        <v>931</v>
      </c>
      <c r="F45" s="9">
        <v>1</v>
      </c>
      <c r="G45" s="175"/>
      <c r="H45" s="175"/>
      <c r="I45" s="175"/>
      <c r="J45" s="175"/>
      <c r="K45" s="175"/>
      <c r="L45" s="175"/>
      <c r="M45" s="175"/>
      <c r="N45" s="175"/>
      <c r="O45" s="175"/>
      <c r="P45" s="175"/>
      <c r="Q45" s="175"/>
    </row>
    <row r="46" spans="1:17" ht="51" customHeight="1" x14ac:dyDescent="0.2">
      <c r="A46" s="24">
        <v>30</v>
      </c>
      <c r="B46" s="25" t="s">
        <v>932</v>
      </c>
      <c r="C46" s="9" t="s">
        <v>933</v>
      </c>
      <c r="D46" s="9" t="s">
        <v>28</v>
      </c>
      <c r="E46" s="10" t="s">
        <v>934</v>
      </c>
      <c r="F46" s="9">
        <v>1</v>
      </c>
      <c r="G46" s="175"/>
      <c r="H46" s="175"/>
      <c r="I46" s="175"/>
      <c r="J46" s="175"/>
      <c r="K46" s="175"/>
      <c r="L46" s="175"/>
      <c r="M46" s="175"/>
      <c r="N46" s="175"/>
      <c r="O46" s="175"/>
      <c r="P46" s="175"/>
      <c r="Q46" s="175"/>
    </row>
    <row r="47" spans="1:17" ht="96" x14ac:dyDescent="0.2">
      <c r="A47" s="24">
        <v>31</v>
      </c>
      <c r="B47" s="25" t="s">
        <v>935</v>
      </c>
      <c r="C47" s="9" t="s">
        <v>936</v>
      </c>
      <c r="D47" s="9" t="s">
        <v>28</v>
      </c>
      <c r="E47" s="10" t="s">
        <v>937</v>
      </c>
      <c r="F47" s="9">
        <v>68</v>
      </c>
      <c r="G47" s="175"/>
      <c r="H47" s="175"/>
      <c r="I47" s="175"/>
      <c r="J47" s="175"/>
      <c r="K47" s="175"/>
      <c r="L47" s="175"/>
      <c r="M47" s="175"/>
      <c r="N47" s="175"/>
      <c r="O47" s="175"/>
      <c r="P47" s="175"/>
      <c r="Q47" s="175"/>
    </row>
    <row r="48" spans="1:17" ht="96" x14ac:dyDescent="0.2">
      <c r="A48" s="24">
        <v>32</v>
      </c>
      <c r="B48" s="25" t="s">
        <v>938</v>
      </c>
      <c r="C48" s="9" t="s">
        <v>939</v>
      </c>
      <c r="D48" s="9" t="s">
        <v>28</v>
      </c>
      <c r="E48" s="10" t="s">
        <v>940</v>
      </c>
      <c r="F48" s="9">
        <v>33</v>
      </c>
      <c r="G48" s="175"/>
      <c r="H48" s="175"/>
      <c r="I48" s="175"/>
      <c r="J48" s="175"/>
      <c r="K48" s="175"/>
      <c r="L48" s="175"/>
      <c r="M48" s="175"/>
      <c r="N48" s="175"/>
      <c r="O48" s="175"/>
      <c r="P48" s="175"/>
      <c r="Q48" s="175"/>
    </row>
    <row r="49" spans="1:17" ht="96" x14ac:dyDescent="0.2">
      <c r="A49" s="24">
        <v>33</v>
      </c>
      <c r="B49" s="25" t="s">
        <v>941</v>
      </c>
      <c r="C49" s="9" t="s">
        <v>942</v>
      </c>
      <c r="D49" s="9" t="s">
        <v>28</v>
      </c>
      <c r="E49" s="10" t="s">
        <v>943</v>
      </c>
      <c r="F49" s="9">
        <v>2</v>
      </c>
      <c r="G49" s="175"/>
      <c r="H49" s="175"/>
      <c r="I49" s="175"/>
      <c r="J49" s="175"/>
      <c r="K49" s="175"/>
      <c r="L49" s="175"/>
      <c r="M49" s="175"/>
      <c r="N49" s="175"/>
      <c r="O49" s="175"/>
      <c r="P49" s="175"/>
      <c r="Q49" s="175"/>
    </row>
    <row r="50" spans="1:17" ht="96" x14ac:dyDescent="0.2">
      <c r="A50" s="186">
        <v>34</v>
      </c>
      <c r="B50" s="25" t="s">
        <v>1515</v>
      </c>
      <c r="C50" s="9" t="s">
        <v>944</v>
      </c>
      <c r="D50" s="9" t="s">
        <v>28</v>
      </c>
      <c r="E50" s="10" t="s">
        <v>945</v>
      </c>
      <c r="F50" s="9">
        <v>9</v>
      </c>
      <c r="G50" s="175"/>
      <c r="H50" s="175"/>
      <c r="I50" s="175"/>
      <c r="J50" s="175"/>
      <c r="K50" s="175"/>
      <c r="L50" s="175"/>
      <c r="M50" s="175"/>
      <c r="N50" s="175"/>
      <c r="O50" s="175"/>
      <c r="P50" s="175"/>
      <c r="Q50" s="175"/>
    </row>
    <row r="51" spans="1:17" ht="156" x14ac:dyDescent="0.2">
      <c r="A51" s="24">
        <v>35</v>
      </c>
      <c r="B51" s="25" t="s">
        <v>946</v>
      </c>
      <c r="C51" s="9" t="s">
        <v>947</v>
      </c>
      <c r="D51" s="9" t="s">
        <v>28</v>
      </c>
      <c r="E51" s="10" t="s">
        <v>948</v>
      </c>
      <c r="F51" s="9">
        <v>1</v>
      </c>
      <c r="G51" s="175"/>
      <c r="H51" s="175"/>
      <c r="I51" s="175"/>
      <c r="J51" s="175"/>
      <c r="K51" s="175"/>
      <c r="L51" s="175"/>
      <c r="M51" s="175"/>
      <c r="N51" s="175"/>
      <c r="O51" s="175"/>
      <c r="P51" s="175"/>
      <c r="Q51" s="175"/>
    </row>
    <row r="52" spans="1:17" ht="156" x14ac:dyDescent="0.2">
      <c r="A52" s="24">
        <v>36</v>
      </c>
      <c r="B52" s="25" t="s">
        <v>949</v>
      </c>
      <c r="C52" s="9" t="s">
        <v>950</v>
      </c>
      <c r="D52" s="9" t="s">
        <v>28</v>
      </c>
      <c r="E52" s="10" t="s">
        <v>951</v>
      </c>
      <c r="F52" s="9">
        <v>1</v>
      </c>
      <c r="G52" s="175"/>
      <c r="H52" s="175"/>
      <c r="I52" s="175"/>
      <c r="J52" s="175"/>
      <c r="K52" s="175"/>
      <c r="L52" s="175"/>
      <c r="M52" s="175"/>
      <c r="N52" s="175"/>
      <c r="O52" s="175"/>
      <c r="P52" s="175"/>
      <c r="Q52" s="175"/>
    </row>
    <row r="53" spans="1:17" ht="156" x14ac:dyDescent="0.2">
      <c r="A53" s="24">
        <v>37</v>
      </c>
      <c r="B53" s="25" t="s">
        <v>952</v>
      </c>
      <c r="C53" s="9" t="s">
        <v>953</v>
      </c>
      <c r="D53" s="9" t="s">
        <v>28</v>
      </c>
      <c r="E53" s="10" t="s">
        <v>954</v>
      </c>
      <c r="F53" s="9">
        <v>1</v>
      </c>
      <c r="G53" s="175"/>
      <c r="H53" s="175"/>
      <c r="I53" s="175"/>
      <c r="J53" s="175"/>
      <c r="K53" s="175"/>
      <c r="L53" s="175"/>
      <c r="M53" s="175"/>
      <c r="N53" s="175"/>
      <c r="O53" s="175"/>
      <c r="P53" s="175"/>
      <c r="Q53" s="175"/>
    </row>
    <row r="54" spans="1:17" ht="132" x14ac:dyDescent="0.2">
      <c r="A54" s="24">
        <v>38</v>
      </c>
      <c r="B54" s="25" t="s">
        <v>955</v>
      </c>
      <c r="C54" s="9" t="s">
        <v>956</v>
      </c>
      <c r="D54" s="9" t="s">
        <v>28</v>
      </c>
      <c r="E54" s="10" t="s">
        <v>957</v>
      </c>
      <c r="F54" s="9">
        <v>1</v>
      </c>
      <c r="G54" s="175"/>
      <c r="H54" s="175"/>
      <c r="I54" s="175"/>
      <c r="J54" s="175"/>
      <c r="K54" s="175"/>
      <c r="L54" s="175"/>
      <c r="M54" s="175"/>
      <c r="N54" s="175"/>
      <c r="O54" s="175"/>
      <c r="P54" s="175"/>
      <c r="Q54" s="175"/>
    </row>
    <row r="55" spans="1:17" ht="72" x14ac:dyDescent="0.2">
      <c r="A55" s="24">
        <v>39</v>
      </c>
      <c r="B55" s="25" t="s">
        <v>958</v>
      </c>
      <c r="C55" s="9" t="s">
        <v>959</v>
      </c>
      <c r="D55" s="9" t="s">
        <v>28</v>
      </c>
      <c r="E55" s="10" t="s">
        <v>960</v>
      </c>
      <c r="F55" s="9">
        <v>1</v>
      </c>
      <c r="G55" s="175"/>
      <c r="H55" s="175"/>
      <c r="I55" s="175"/>
      <c r="J55" s="175"/>
      <c r="K55" s="175"/>
      <c r="L55" s="175"/>
      <c r="M55" s="175"/>
      <c r="N55" s="175"/>
      <c r="O55" s="175"/>
      <c r="P55" s="175"/>
      <c r="Q55" s="175"/>
    </row>
    <row r="56" spans="1:17" ht="84" x14ac:dyDescent="0.2">
      <c r="A56" s="24">
        <v>40</v>
      </c>
      <c r="B56" s="25" t="s">
        <v>961</v>
      </c>
      <c r="C56" s="9" t="s">
        <v>962</v>
      </c>
      <c r="D56" s="9" t="s">
        <v>28</v>
      </c>
      <c r="E56" s="10" t="s">
        <v>963</v>
      </c>
      <c r="F56" s="9">
        <v>50</v>
      </c>
      <c r="G56" s="175"/>
      <c r="H56" s="175"/>
      <c r="I56" s="175"/>
      <c r="J56" s="175"/>
      <c r="K56" s="175"/>
      <c r="L56" s="175"/>
      <c r="M56" s="175"/>
      <c r="N56" s="175"/>
      <c r="O56" s="175"/>
      <c r="P56" s="175"/>
      <c r="Q56" s="175"/>
    </row>
    <row r="57" spans="1:17" ht="72" x14ac:dyDescent="0.2">
      <c r="A57" s="186">
        <v>41</v>
      </c>
      <c r="B57" s="25" t="s">
        <v>1476</v>
      </c>
      <c r="C57" s="9" t="s">
        <v>964</v>
      </c>
      <c r="D57" s="9" t="s">
        <v>28</v>
      </c>
      <c r="E57" s="10" t="s">
        <v>965</v>
      </c>
      <c r="F57" s="9">
        <v>1</v>
      </c>
      <c r="G57" s="175"/>
      <c r="H57" s="175"/>
      <c r="I57" s="175"/>
      <c r="J57" s="175"/>
      <c r="K57" s="175"/>
      <c r="L57" s="175"/>
      <c r="M57" s="175"/>
      <c r="N57" s="175"/>
      <c r="O57" s="175"/>
      <c r="P57" s="175"/>
      <c r="Q57" s="175"/>
    </row>
    <row r="58" spans="1:17" ht="72" x14ac:dyDescent="0.2">
      <c r="A58" s="24">
        <v>42</v>
      </c>
      <c r="B58" s="25" t="s">
        <v>966</v>
      </c>
      <c r="C58" s="9" t="s">
        <v>967</v>
      </c>
      <c r="D58" s="9" t="s">
        <v>28</v>
      </c>
      <c r="E58" s="10" t="s">
        <v>968</v>
      </c>
      <c r="F58" s="9">
        <v>7</v>
      </c>
      <c r="G58" s="175"/>
      <c r="H58" s="175"/>
      <c r="I58" s="175"/>
      <c r="J58" s="175"/>
      <c r="K58" s="175"/>
      <c r="L58" s="175"/>
      <c r="M58" s="175"/>
      <c r="N58" s="175"/>
      <c r="O58" s="175"/>
      <c r="P58" s="175"/>
      <c r="Q58" s="175"/>
    </row>
    <row r="59" spans="1:17" ht="72" x14ac:dyDescent="0.2">
      <c r="A59" s="24">
        <v>43</v>
      </c>
      <c r="B59" s="25" t="s">
        <v>969</v>
      </c>
      <c r="C59" s="9" t="s">
        <v>970</v>
      </c>
      <c r="D59" s="9" t="s">
        <v>28</v>
      </c>
      <c r="E59" s="10" t="s">
        <v>971</v>
      </c>
      <c r="F59" s="9">
        <v>1</v>
      </c>
      <c r="G59" s="175"/>
      <c r="H59" s="175"/>
      <c r="I59" s="175"/>
      <c r="J59" s="175"/>
      <c r="K59" s="175"/>
      <c r="L59" s="175"/>
      <c r="M59" s="175"/>
      <c r="N59" s="175"/>
      <c r="O59" s="175"/>
      <c r="P59" s="175"/>
      <c r="Q59" s="175"/>
    </row>
    <row r="60" spans="1:17" ht="96" x14ac:dyDescent="0.2">
      <c r="A60" s="24">
        <v>44</v>
      </c>
      <c r="B60" s="25" t="s">
        <v>972</v>
      </c>
      <c r="C60" s="9">
        <v>2491851</v>
      </c>
      <c r="D60" s="9" t="s">
        <v>28</v>
      </c>
      <c r="E60" s="10" t="s">
        <v>973</v>
      </c>
      <c r="F60" s="9">
        <v>50</v>
      </c>
      <c r="G60" s="175"/>
      <c r="H60" s="175"/>
      <c r="I60" s="175"/>
      <c r="J60" s="175"/>
      <c r="K60" s="175"/>
      <c r="L60" s="175"/>
      <c r="M60" s="175"/>
      <c r="N60" s="175"/>
      <c r="O60" s="175"/>
      <c r="P60" s="175"/>
      <c r="Q60" s="175"/>
    </row>
    <row r="61" spans="1:17" ht="168" x14ac:dyDescent="0.2">
      <c r="A61" s="24">
        <v>45</v>
      </c>
      <c r="B61" s="25" t="s">
        <v>974</v>
      </c>
      <c r="C61" s="9">
        <v>249233</v>
      </c>
      <c r="D61" s="9" t="s">
        <v>28</v>
      </c>
      <c r="E61" s="10" t="s">
        <v>975</v>
      </c>
      <c r="F61" s="9">
        <v>15</v>
      </c>
      <c r="G61" s="175"/>
      <c r="H61" s="175"/>
      <c r="I61" s="175"/>
      <c r="J61" s="175"/>
      <c r="K61" s="175"/>
      <c r="L61" s="175"/>
      <c r="M61" s="175"/>
      <c r="N61" s="175"/>
      <c r="O61" s="175"/>
      <c r="P61" s="175"/>
      <c r="Q61" s="175"/>
    </row>
    <row r="62" spans="1:17" ht="96" x14ac:dyDescent="0.2">
      <c r="A62" s="186">
        <v>46</v>
      </c>
      <c r="B62" s="25" t="s">
        <v>1475</v>
      </c>
      <c r="C62" s="9" t="s">
        <v>976</v>
      </c>
      <c r="D62" s="9" t="s">
        <v>28</v>
      </c>
      <c r="E62" s="10" t="s">
        <v>977</v>
      </c>
      <c r="F62" s="9">
        <v>40</v>
      </c>
      <c r="G62" s="175"/>
      <c r="H62" s="175"/>
      <c r="I62" s="175"/>
      <c r="J62" s="175"/>
      <c r="K62" s="175"/>
      <c r="L62" s="175"/>
      <c r="M62" s="175"/>
      <c r="N62" s="175"/>
      <c r="O62" s="175"/>
      <c r="P62" s="175"/>
      <c r="Q62" s="175"/>
    </row>
    <row r="63" spans="1:17" ht="72" x14ac:dyDescent="0.2">
      <c r="A63" s="24">
        <v>47</v>
      </c>
      <c r="B63" s="25" t="s">
        <v>978</v>
      </c>
      <c r="C63" s="9" t="s">
        <v>979</v>
      </c>
      <c r="D63" s="9" t="s">
        <v>28</v>
      </c>
      <c r="E63" s="10" t="s">
        <v>980</v>
      </c>
      <c r="F63" s="9">
        <v>54</v>
      </c>
      <c r="G63" s="175"/>
      <c r="H63" s="175"/>
      <c r="I63" s="175"/>
      <c r="J63" s="175"/>
      <c r="K63" s="175"/>
      <c r="L63" s="175"/>
      <c r="M63" s="175"/>
      <c r="N63" s="175"/>
      <c r="O63" s="175"/>
      <c r="P63" s="175"/>
      <c r="Q63" s="175"/>
    </row>
    <row r="64" spans="1:17" ht="60" x14ac:dyDescent="0.2">
      <c r="A64" s="24">
        <v>48</v>
      </c>
      <c r="B64" s="25" t="s">
        <v>981</v>
      </c>
      <c r="C64" s="9" t="s">
        <v>982</v>
      </c>
      <c r="D64" s="9" t="s">
        <v>28</v>
      </c>
      <c r="E64" s="10" t="s">
        <v>983</v>
      </c>
      <c r="F64" s="9">
        <v>64</v>
      </c>
      <c r="G64" s="175"/>
      <c r="H64" s="175"/>
      <c r="I64" s="175"/>
      <c r="J64" s="175"/>
      <c r="K64" s="175"/>
      <c r="L64" s="175"/>
      <c r="M64" s="175"/>
      <c r="N64" s="175"/>
      <c r="O64" s="175"/>
      <c r="P64" s="175"/>
      <c r="Q64" s="175"/>
    </row>
    <row r="65" spans="1:17" ht="60" x14ac:dyDescent="0.2">
      <c r="A65" s="198">
        <v>49</v>
      </c>
      <c r="B65" s="25" t="s">
        <v>984</v>
      </c>
      <c r="C65" s="9" t="s">
        <v>985</v>
      </c>
      <c r="D65" s="9" t="s">
        <v>28</v>
      </c>
      <c r="E65" s="10" t="s">
        <v>986</v>
      </c>
      <c r="F65" s="9">
        <v>32</v>
      </c>
      <c r="G65" s="175"/>
      <c r="H65" s="175"/>
      <c r="I65" s="175"/>
      <c r="J65" s="175"/>
      <c r="K65" s="175"/>
      <c r="L65" s="175"/>
      <c r="M65" s="175"/>
      <c r="N65" s="175"/>
      <c r="O65" s="175"/>
      <c r="P65" s="175"/>
      <c r="Q65" s="175"/>
    </row>
    <row r="66" spans="1:17" ht="96" x14ac:dyDescent="0.2">
      <c r="A66" s="186">
        <v>50</v>
      </c>
      <c r="B66" s="25" t="s">
        <v>1474</v>
      </c>
      <c r="C66" s="9" t="s">
        <v>987</v>
      </c>
      <c r="D66" s="9" t="s">
        <v>28</v>
      </c>
      <c r="E66" s="10" t="s">
        <v>988</v>
      </c>
      <c r="F66" s="9">
        <v>2</v>
      </c>
      <c r="G66" s="175"/>
      <c r="H66" s="175"/>
      <c r="I66" s="175"/>
      <c r="J66" s="175"/>
      <c r="K66" s="175"/>
      <c r="L66" s="175"/>
      <c r="M66" s="175"/>
      <c r="N66" s="175"/>
      <c r="O66" s="175"/>
      <c r="P66" s="175"/>
      <c r="Q66" s="175"/>
    </row>
    <row r="67" spans="1:17" ht="96" x14ac:dyDescent="0.2">
      <c r="A67" s="186">
        <v>51</v>
      </c>
      <c r="B67" s="25" t="s">
        <v>1473</v>
      </c>
      <c r="C67" s="9" t="s">
        <v>989</v>
      </c>
      <c r="D67" s="9" t="s">
        <v>28</v>
      </c>
      <c r="E67" s="10" t="s">
        <v>990</v>
      </c>
      <c r="F67" s="9">
        <v>1</v>
      </c>
      <c r="G67" s="175"/>
      <c r="H67" s="175"/>
      <c r="I67" s="175"/>
      <c r="J67" s="175"/>
      <c r="K67" s="175"/>
      <c r="L67" s="175"/>
      <c r="M67" s="175"/>
      <c r="N67" s="175"/>
      <c r="O67" s="175"/>
      <c r="P67" s="175"/>
      <c r="Q67" s="175"/>
    </row>
    <row r="68" spans="1:17" ht="96" x14ac:dyDescent="0.2">
      <c r="A68" s="186">
        <v>52</v>
      </c>
      <c r="B68" s="25" t="s">
        <v>1471</v>
      </c>
      <c r="C68" s="9" t="s">
        <v>991</v>
      </c>
      <c r="D68" s="9" t="s">
        <v>28</v>
      </c>
      <c r="E68" s="10" t="s">
        <v>992</v>
      </c>
      <c r="F68" s="9">
        <v>3</v>
      </c>
      <c r="G68" s="175"/>
      <c r="H68" s="175"/>
      <c r="I68" s="175"/>
      <c r="J68" s="175"/>
      <c r="K68" s="175"/>
      <c r="L68" s="175"/>
      <c r="M68" s="175"/>
      <c r="N68" s="175"/>
      <c r="O68" s="175"/>
      <c r="P68" s="175"/>
      <c r="Q68" s="175"/>
    </row>
    <row r="69" spans="1:17" ht="108" x14ac:dyDescent="0.2">
      <c r="A69" s="24">
        <v>53</v>
      </c>
      <c r="B69" s="25" t="s">
        <v>993</v>
      </c>
      <c r="C69" s="9" t="s">
        <v>994</v>
      </c>
      <c r="D69" s="9" t="s">
        <v>28</v>
      </c>
      <c r="E69" s="10" t="s">
        <v>995</v>
      </c>
      <c r="F69" s="9">
        <v>1</v>
      </c>
      <c r="G69" s="175"/>
      <c r="H69" s="175"/>
      <c r="I69" s="175"/>
      <c r="J69" s="175"/>
      <c r="K69" s="175"/>
      <c r="L69" s="175"/>
      <c r="M69" s="175"/>
      <c r="N69" s="175"/>
      <c r="O69" s="175"/>
      <c r="P69" s="175"/>
      <c r="Q69" s="175"/>
    </row>
    <row r="70" spans="1:17" x14ac:dyDescent="0.2">
      <c r="A70" s="26"/>
      <c r="B70" s="79" t="s">
        <v>996</v>
      </c>
      <c r="C70" s="66"/>
      <c r="D70" s="66"/>
      <c r="E70" s="30"/>
      <c r="F70" s="66"/>
      <c r="G70" s="177"/>
      <c r="H70" s="177"/>
      <c r="I70" s="177"/>
      <c r="J70" s="177"/>
      <c r="K70" s="177"/>
      <c r="L70" s="177"/>
      <c r="M70" s="177"/>
      <c r="N70" s="177"/>
      <c r="O70" s="177"/>
      <c r="P70" s="177"/>
      <c r="Q70" s="177"/>
    </row>
    <row r="71" spans="1:17" ht="144" x14ac:dyDescent="0.2">
      <c r="A71" s="24">
        <v>54</v>
      </c>
      <c r="B71" s="80" t="s">
        <v>1400</v>
      </c>
      <c r="C71" s="9" t="s">
        <v>1397</v>
      </c>
      <c r="D71" s="9" t="s">
        <v>28</v>
      </c>
      <c r="E71" s="10" t="s">
        <v>1398</v>
      </c>
      <c r="F71" s="9"/>
      <c r="G71" s="175"/>
      <c r="H71" s="175"/>
      <c r="I71" s="175"/>
      <c r="J71" s="175"/>
      <c r="K71" s="175"/>
      <c r="L71" s="175"/>
      <c r="M71" s="175"/>
      <c r="N71" s="175"/>
      <c r="O71" s="175"/>
      <c r="P71" s="175"/>
      <c r="Q71" s="175"/>
    </row>
    <row r="72" spans="1:17" ht="144" x14ac:dyDescent="0.2">
      <c r="A72" s="24">
        <v>55</v>
      </c>
      <c r="B72" s="25" t="s">
        <v>1399</v>
      </c>
      <c r="C72" s="9" t="s">
        <v>997</v>
      </c>
      <c r="D72" s="9" t="s">
        <v>28</v>
      </c>
      <c r="E72" s="10" t="s">
        <v>998</v>
      </c>
      <c r="F72" s="9">
        <v>44</v>
      </c>
      <c r="G72" s="175"/>
      <c r="H72" s="175"/>
      <c r="I72" s="175"/>
      <c r="J72" s="175"/>
      <c r="K72" s="175"/>
      <c r="L72" s="175"/>
      <c r="M72" s="175"/>
      <c r="N72" s="175"/>
      <c r="O72" s="175"/>
      <c r="P72" s="175"/>
      <c r="Q72" s="175"/>
    </row>
    <row r="73" spans="1:17" x14ac:dyDescent="0.2">
      <c r="A73" s="69"/>
      <c r="B73" s="79" t="s">
        <v>999</v>
      </c>
      <c r="C73" s="66"/>
      <c r="D73" s="66"/>
      <c r="E73" s="30"/>
      <c r="F73" s="66"/>
      <c r="G73" s="177"/>
      <c r="H73" s="177"/>
      <c r="I73" s="177"/>
      <c r="J73" s="177"/>
      <c r="K73" s="177"/>
      <c r="L73" s="177"/>
      <c r="M73" s="177"/>
      <c r="N73" s="177"/>
      <c r="O73" s="177"/>
      <c r="P73" s="177"/>
      <c r="Q73" s="177"/>
    </row>
    <row r="74" spans="1:17" ht="84" x14ac:dyDescent="0.2">
      <c r="A74" s="42">
        <v>56</v>
      </c>
      <c r="B74" s="25" t="s">
        <v>1000</v>
      </c>
      <c r="C74" s="9" t="s">
        <v>1001</v>
      </c>
      <c r="D74" s="9" t="s">
        <v>28</v>
      </c>
      <c r="E74" s="10" t="s">
        <v>1002</v>
      </c>
      <c r="F74" s="9">
        <v>80</v>
      </c>
      <c r="G74" s="175"/>
      <c r="H74" s="175"/>
      <c r="I74" s="175"/>
      <c r="J74" s="175"/>
      <c r="K74" s="175"/>
      <c r="L74" s="175"/>
      <c r="M74" s="175"/>
      <c r="N74" s="175"/>
      <c r="O74" s="175"/>
      <c r="P74" s="175"/>
      <c r="Q74" s="175"/>
    </row>
    <row r="75" spans="1:17" ht="84" x14ac:dyDescent="0.2">
      <c r="A75" s="24">
        <v>57</v>
      </c>
      <c r="B75" s="25" t="s">
        <v>1003</v>
      </c>
      <c r="C75" s="9" t="s">
        <v>1004</v>
      </c>
      <c r="D75" s="9" t="s">
        <v>28</v>
      </c>
      <c r="E75" s="10" t="s">
        <v>1005</v>
      </c>
      <c r="F75" s="9">
        <v>60</v>
      </c>
      <c r="G75" s="175"/>
      <c r="H75" s="175"/>
      <c r="I75" s="175"/>
      <c r="J75" s="175"/>
      <c r="K75" s="175"/>
      <c r="L75" s="175"/>
      <c r="M75" s="175"/>
      <c r="N75" s="175"/>
      <c r="O75" s="175"/>
      <c r="P75" s="175"/>
      <c r="Q75" s="175"/>
    </row>
    <row r="76" spans="1:17" ht="84" x14ac:dyDescent="0.2">
      <c r="A76" s="42">
        <v>58</v>
      </c>
      <c r="B76" s="25" t="s">
        <v>1006</v>
      </c>
      <c r="C76" s="9" t="s">
        <v>1007</v>
      </c>
      <c r="D76" s="9" t="s">
        <v>28</v>
      </c>
      <c r="E76" s="10" t="s">
        <v>1008</v>
      </c>
      <c r="F76" s="9">
        <v>270</v>
      </c>
      <c r="G76" s="175"/>
      <c r="H76" s="175"/>
      <c r="I76" s="175"/>
      <c r="J76" s="175"/>
      <c r="K76" s="175"/>
      <c r="L76" s="175"/>
      <c r="M76" s="175"/>
      <c r="N76" s="175"/>
      <c r="O76" s="175"/>
      <c r="P76" s="175"/>
      <c r="Q76" s="175"/>
    </row>
    <row r="77" spans="1:17" ht="84" x14ac:dyDescent="0.2">
      <c r="A77" s="24">
        <v>59</v>
      </c>
      <c r="B77" s="25" t="s">
        <v>1009</v>
      </c>
      <c r="C77" s="9" t="s">
        <v>1010</v>
      </c>
      <c r="D77" s="9" t="s">
        <v>28</v>
      </c>
      <c r="E77" s="10" t="s">
        <v>1011</v>
      </c>
      <c r="F77" s="9">
        <v>200</v>
      </c>
      <c r="G77" s="175"/>
      <c r="H77" s="175"/>
      <c r="I77" s="175"/>
      <c r="J77" s="175"/>
      <c r="K77" s="175"/>
      <c r="L77" s="175"/>
      <c r="M77" s="175"/>
      <c r="N77" s="175"/>
      <c r="O77" s="175"/>
      <c r="P77" s="175"/>
      <c r="Q77" s="175"/>
    </row>
    <row r="78" spans="1:17" ht="84" x14ac:dyDescent="0.2">
      <c r="A78" s="42">
        <v>60</v>
      </c>
      <c r="B78" s="25" t="s">
        <v>1012</v>
      </c>
      <c r="C78" s="9" t="s">
        <v>1013</v>
      </c>
      <c r="D78" s="9" t="s">
        <v>28</v>
      </c>
      <c r="E78" s="10" t="s">
        <v>1014</v>
      </c>
      <c r="F78" s="9">
        <v>20</v>
      </c>
      <c r="G78" s="175"/>
      <c r="H78" s="175"/>
      <c r="I78" s="175"/>
      <c r="J78" s="175"/>
      <c r="K78" s="175"/>
      <c r="L78" s="175"/>
      <c r="M78" s="175"/>
      <c r="N78" s="175"/>
      <c r="O78" s="175"/>
      <c r="P78" s="175"/>
      <c r="Q78" s="175"/>
    </row>
    <row r="79" spans="1:17" ht="84" x14ac:dyDescent="0.2">
      <c r="A79" s="24">
        <v>61</v>
      </c>
      <c r="B79" s="25" t="s">
        <v>1015</v>
      </c>
      <c r="C79" s="9" t="s">
        <v>1016</v>
      </c>
      <c r="D79" s="9" t="s">
        <v>28</v>
      </c>
      <c r="E79" s="10" t="s">
        <v>1017</v>
      </c>
      <c r="F79" s="9">
        <v>40</v>
      </c>
      <c r="G79" s="175"/>
      <c r="H79" s="175"/>
      <c r="I79" s="175"/>
      <c r="J79" s="175"/>
      <c r="K79" s="175"/>
      <c r="L79" s="175"/>
      <c r="M79" s="175"/>
      <c r="N79" s="175"/>
      <c r="O79" s="175"/>
      <c r="P79" s="175"/>
      <c r="Q79" s="175"/>
    </row>
    <row r="80" spans="1:17" ht="144" x14ac:dyDescent="0.2">
      <c r="A80" s="42">
        <v>62</v>
      </c>
      <c r="B80" s="25" t="s">
        <v>1018</v>
      </c>
      <c r="C80" s="9" t="s">
        <v>1019</v>
      </c>
      <c r="D80" s="9" t="s">
        <v>28</v>
      </c>
      <c r="E80" s="10" t="s">
        <v>1020</v>
      </c>
      <c r="F80" s="9">
        <v>60</v>
      </c>
      <c r="G80" s="175"/>
      <c r="H80" s="175"/>
      <c r="I80" s="175"/>
      <c r="J80" s="175"/>
      <c r="K80" s="175"/>
      <c r="L80" s="175"/>
      <c r="M80" s="175"/>
      <c r="N80" s="175"/>
      <c r="O80" s="175"/>
      <c r="P80" s="175"/>
      <c r="Q80" s="175"/>
    </row>
    <row r="81" spans="1:17" ht="144" x14ac:dyDescent="0.2">
      <c r="A81" s="24">
        <v>63</v>
      </c>
      <c r="B81" s="25" t="s">
        <v>1021</v>
      </c>
      <c r="C81" s="9" t="s">
        <v>1022</v>
      </c>
      <c r="D81" s="9" t="s">
        <v>28</v>
      </c>
      <c r="E81" s="10" t="s">
        <v>1023</v>
      </c>
      <c r="F81" s="9">
        <v>5</v>
      </c>
      <c r="G81" s="175"/>
      <c r="H81" s="175"/>
      <c r="I81" s="175"/>
      <c r="J81" s="175"/>
      <c r="K81" s="175"/>
      <c r="L81" s="175"/>
      <c r="M81" s="175"/>
      <c r="N81" s="175"/>
      <c r="O81" s="175"/>
      <c r="P81" s="175"/>
      <c r="Q81" s="175"/>
    </row>
    <row r="82" spans="1:17" ht="144" x14ac:dyDescent="0.2">
      <c r="A82" s="42">
        <v>64</v>
      </c>
      <c r="B82" s="25" t="s">
        <v>1024</v>
      </c>
      <c r="C82" s="9" t="s">
        <v>1025</v>
      </c>
      <c r="D82" s="9" t="s">
        <v>28</v>
      </c>
      <c r="E82" s="10" t="s">
        <v>1026</v>
      </c>
      <c r="F82" s="9">
        <v>1</v>
      </c>
      <c r="G82" s="175"/>
      <c r="H82" s="175"/>
      <c r="I82" s="175"/>
      <c r="J82" s="175"/>
      <c r="K82" s="175"/>
      <c r="L82" s="175"/>
      <c r="M82" s="175"/>
      <c r="N82" s="175"/>
      <c r="O82" s="175"/>
      <c r="P82" s="175"/>
      <c r="Q82" s="175"/>
    </row>
    <row r="83" spans="1:17" ht="15" customHeight="1" x14ac:dyDescent="0.2">
      <c r="A83" s="26"/>
      <c r="B83" s="79" t="s">
        <v>1027</v>
      </c>
      <c r="C83" s="66"/>
      <c r="D83" s="66"/>
      <c r="E83" s="30"/>
      <c r="F83" s="66"/>
      <c r="G83" s="177"/>
      <c r="H83" s="177"/>
      <c r="I83" s="177"/>
      <c r="J83" s="177"/>
      <c r="K83" s="177"/>
      <c r="L83" s="177"/>
      <c r="M83" s="177"/>
      <c r="N83" s="177"/>
      <c r="O83" s="177"/>
      <c r="P83" s="177"/>
      <c r="Q83" s="177"/>
    </row>
    <row r="84" spans="1:17" ht="48" x14ac:dyDescent="0.2">
      <c r="A84" s="22">
        <v>65</v>
      </c>
      <c r="B84" s="25" t="s">
        <v>1028</v>
      </c>
      <c r="C84" s="9" t="s">
        <v>1029</v>
      </c>
      <c r="D84" s="9" t="s">
        <v>24</v>
      </c>
      <c r="E84" s="10" t="s">
        <v>1030</v>
      </c>
      <c r="F84" s="9">
        <v>1</v>
      </c>
      <c r="G84" s="175"/>
      <c r="H84" s="175"/>
      <c r="I84" s="175"/>
      <c r="J84" s="175"/>
      <c r="K84" s="175"/>
      <c r="L84" s="175"/>
      <c r="M84" s="175"/>
      <c r="N84" s="175"/>
      <c r="O84" s="175"/>
      <c r="P84" s="175"/>
      <c r="Q84" s="175"/>
    </row>
    <row r="85" spans="1:17" ht="36.75" customHeight="1" x14ac:dyDescent="0.2">
      <c r="A85" s="22">
        <v>66</v>
      </c>
      <c r="B85" s="25" t="s">
        <v>1031</v>
      </c>
      <c r="C85" s="9">
        <v>203383</v>
      </c>
      <c r="D85" s="9" t="s">
        <v>24</v>
      </c>
      <c r="E85" s="10" t="s">
        <v>1032</v>
      </c>
      <c r="F85" s="9">
        <v>10</v>
      </c>
      <c r="G85" s="175"/>
      <c r="H85" s="175"/>
      <c r="I85" s="175"/>
      <c r="J85" s="175"/>
      <c r="K85" s="175"/>
      <c r="L85" s="175"/>
      <c r="M85" s="175"/>
      <c r="N85" s="175"/>
      <c r="O85" s="175"/>
      <c r="P85" s="175"/>
      <c r="Q85" s="175"/>
    </row>
    <row r="86" spans="1:17" ht="48" x14ac:dyDescent="0.2">
      <c r="A86" s="22">
        <v>67</v>
      </c>
      <c r="B86" s="25" t="s">
        <v>1033</v>
      </c>
      <c r="C86" s="9" t="s">
        <v>1034</v>
      </c>
      <c r="D86" s="9" t="s">
        <v>24</v>
      </c>
      <c r="E86" s="10" t="s">
        <v>1035</v>
      </c>
      <c r="F86" s="9">
        <v>8</v>
      </c>
      <c r="G86" s="175"/>
      <c r="H86" s="175"/>
      <c r="I86" s="175"/>
      <c r="J86" s="175"/>
      <c r="K86" s="175"/>
      <c r="L86" s="175"/>
      <c r="M86" s="175"/>
      <c r="N86" s="175"/>
      <c r="O86" s="175"/>
      <c r="P86" s="175"/>
      <c r="Q86" s="175"/>
    </row>
    <row r="87" spans="1:17" ht="60" x14ac:dyDescent="0.2">
      <c r="A87" s="22">
        <v>68</v>
      </c>
      <c r="B87" s="25" t="s">
        <v>1036</v>
      </c>
      <c r="C87" s="9" t="s">
        <v>1037</v>
      </c>
      <c r="D87" s="9" t="s">
        <v>24</v>
      </c>
      <c r="E87" s="10" t="s">
        <v>1038</v>
      </c>
      <c r="F87" s="9">
        <v>8</v>
      </c>
      <c r="G87" s="175"/>
      <c r="H87" s="175"/>
      <c r="I87" s="175"/>
      <c r="J87" s="175"/>
      <c r="K87" s="175"/>
      <c r="L87" s="175"/>
      <c r="M87" s="175"/>
      <c r="N87" s="175"/>
      <c r="O87" s="175"/>
      <c r="P87" s="175"/>
      <c r="Q87" s="175"/>
    </row>
    <row r="88" spans="1:17" ht="72" x14ac:dyDescent="0.2">
      <c r="A88" s="22">
        <v>69</v>
      </c>
      <c r="B88" s="25" t="s">
        <v>1039</v>
      </c>
      <c r="C88" s="9" t="s">
        <v>1040</v>
      </c>
      <c r="D88" s="9" t="s">
        <v>24</v>
      </c>
      <c r="E88" s="10" t="s">
        <v>1041</v>
      </c>
      <c r="F88" s="9">
        <v>5</v>
      </c>
      <c r="G88" s="175"/>
      <c r="H88" s="175"/>
      <c r="I88" s="175"/>
      <c r="J88" s="175"/>
      <c r="K88" s="175"/>
      <c r="L88" s="175"/>
      <c r="M88" s="175"/>
      <c r="N88" s="175"/>
      <c r="O88" s="175"/>
      <c r="P88" s="175"/>
      <c r="Q88" s="175"/>
    </row>
    <row r="89" spans="1:17" ht="96" x14ac:dyDescent="0.2">
      <c r="A89" s="22">
        <v>70</v>
      </c>
      <c r="B89" s="25" t="s">
        <v>1042</v>
      </c>
      <c r="C89" s="9" t="s">
        <v>1043</v>
      </c>
      <c r="D89" s="9" t="s">
        <v>24</v>
      </c>
      <c r="E89" s="10" t="s">
        <v>1044</v>
      </c>
      <c r="F89" s="9">
        <v>5</v>
      </c>
      <c r="G89" s="175"/>
      <c r="H89" s="175"/>
      <c r="I89" s="175"/>
      <c r="J89" s="175"/>
      <c r="K89" s="175"/>
      <c r="L89" s="175"/>
      <c r="M89" s="175"/>
      <c r="N89" s="175"/>
      <c r="O89" s="175"/>
      <c r="P89" s="175"/>
      <c r="Q89" s="175"/>
    </row>
    <row r="90" spans="1:17" ht="84" x14ac:dyDescent="0.2">
      <c r="A90" s="22">
        <v>71</v>
      </c>
      <c r="B90" s="25" t="s">
        <v>1045</v>
      </c>
      <c r="C90" s="9" t="s">
        <v>1046</v>
      </c>
      <c r="D90" s="9" t="s">
        <v>24</v>
      </c>
      <c r="E90" s="10" t="s">
        <v>1047</v>
      </c>
      <c r="F90" s="9">
        <v>5</v>
      </c>
      <c r="G90" s="175"/>
      <c r="H90" s="175"/>
      <c r="I90" s="175"/>
      <c r="J90" s="175"/>
      <c r="K90" s="175"/>
      <c r="L90" s="175"/>
      <c r="M90" s="175"/>
      <c r="N90" s="175"/>
      <c r="O90" s="175"/>
      <c r="P90" s="175"/>
      <c r="Q90" s="175"/>
    </row>
    <row r="91" spans="1:17" ht="84" x14ac:dyDescent="0.2">
      <c r="A91" s="22">
        <v>72</v>
      </c>
      <c r="B91" s="25" t="s">
        <v>1048</v>
      </c>
      <c r="C91" s="9" t="s">
        <v>1049</v>
      </c>
      <c r="D91" s="9" t="s">
        <v>24</v>
      </c>
      <c r="E91" s="10" t="s">
        <v>1050</v>
      </c>
      <c r="F91" s="9">
        <v>5</v>
      </c>
      <c r="G91" s="175"/>
      <c r="H91" s="175"/>
      <c r="I91" s="175"/>
      <c r="J91" s="175"/>
      <c r="K91" s="175"/>
      <c r="L91" s="175"/>
      <c r="M91" s="175"/>
      <c r="N91" s="175"/>
      <c r="O91" s="175"/>
      <c r="P91" s="175"/>
      <c r="Q91" s="175"/>
    </row>
    <row r="92" spans="1:17" ht="72" x14ac:dyDescent="0.2">
      <c r="A92" s="22">
        <v>73</v>
      </c>
      <c r="B92" s="25" t="s">
        <v>1051</v>
      </c>
      <c r="C92" s="9" t="s">
        <v>1052</v>
      </c>
      <c r="D92" s="9" t="s">
        <v>24</v>
      </c>
      <c r="E92" s="10" t="s">
        <v>1053</v>
      </c>
      <c r="F92" s="9">
        <v>1</v>
      </c>
      <c r="G92" s="175"/>
      <c r="H92" s="175"/>
      <c r="I92" s="175"/>
      <c r="J92" s="175"/>
      <c r="K92" s="175"/>
      <c r="L92" s="175"/>
      <c r="M92" s="175"/>
      <c r="N92" s="175"/>
      <c r="O92" s="175"/>
      <c r="P92" s="175"/>
      <c r="Q92" s="175"/>
    </row>
    <row r="93" spans="1:17" ht="16.5" customHeight="1" x14ac:dyDescent="0.2">
      <c r="A93" s="69"/>
      <c r="B93" s="79" t="s">
        <v>1054</v>
      </c>
      <c r="C93" s="66"/>
      <c r="D93" s="66"/>
      <c r="E93" s="30"/>
      <c r="F93" s="66"/>
      <c r="G93" s="177"/>
      <c r="H93" s="177"/>
      <c r="I93" s="177"/>
      <c r="J93" s="177"/>
      <c r="K93" s="177"/>
      <c r="L93" s="177"/>
      <c r="M93" s="177"/>
      <c r="N93" s="177"/>
      <c r="O93" s="177"/>
      <c r="P93" s="177"/>
      <c r="Q93" s="177"/>
    </row>
    <row r="94" spans="1:17" ht="96" x14ac:dyDescent="0.2">
      <c r="A94" s="22">
        <v>74</v>
      </c>
      <c r="B94" s="25" t="s">
        <v>1055</v>
      </c>
      <c r="C94" s="9" t="s">
        <v>1056</v>
      </c>
      <c r="D94" s="9" t="s">
        <v>28</v>
      </c>
      <c r="E94" s="10" t="s">
        <v>1057</v>
      </c>
      <c r="F94" s="9">
        <v>15</v>
      </c>
      <c r="G94" s="175"/>
      <c r="H94" s="175"/>
      <c r="I94" s="175"/>
      <c r="J94" s="175"/>
      <c r="K94" s="175"/>
      <c r="L94" s="175"/>
      <c r="M94" s="175"/>
      <c r="N94" s="175"/>
      <c r="O94" s="175"/>
      <c r="P94" s="175"/>
      <c r="Q94" s="175"/>
    </row>
    <row r="95" spans="1:17" ht="96" x14ac:dyDescent="0.2">
      <c r="A95" s="42">
        <v>75</v>
      </c>
      <c r="B95" s="25" t="s">
        <v>1058</v>
      </c>
      <c r="C95" s="9" t="s">
        <v>1059</v>
      </c>
      <c r="D95" s="9" t="s">
        <v>28</v>
      </c>
      <c r="E95" s="10" t="s">
        <v>1060</v>
      </c>
      <c r="F95" s="9">
        <v>25</v>
      </c>
      <c r="G95" s="175"/>
      <c r="H95" s="175"/>
      <c r="I95" s="175"/>
      <c r="J95" s="175"/>
      <c r="K95" s="175"/>
      <c r="L95" s="175"/>
      <c r="M95" s="175"/>
      <c r="N95" s="175"/>
      <c r="O95" s="175"/>
      <c r="P95" s="175"/>
      <c r="Q95" s="175"/>
    </row>
    <row r="96" spans="1:17" ht="96" x14ac:dyDescent="0.2">
      <c r="A96" s="22">
        <v>76</v>
      </c>
      <c r="B96" s="25" t="s">
        <v>1061</v>
      </c>
      <c r="C96" s="9" t="s">
        <v>1062</v>
      </c>
      <c r="D96" s="9" t="s">
        <v>28</v>
      </c>
      <c r="E96" s="10" t="s">
        <v>1063</v>
      </c>
      <c r="F96" s="9">
        <v>44</v>
      </c>
      <c r="G96" s="175"/>
      <c r="H96" s="175"/>
      <c r="I96" s="175"/>
      <c r="J96" s="175"/>
      <c r="K96" s="175"/>
      <c r="L96" s="175"/>
      <c r="M96" s="175"/>
      <c r="N96" s="175"/>
      <c r="O96" s="175"/>
      <c r="P96" s="175"/>
      <c r="Q96" s="175"/>
    </row>
    <row r="97" spans="1:17" ht="96" x14ac:dyDescent="0.2">
      <c r="A97" s="42">
        <v>77</v>
      </c>
      <c r="B97" s="25" t="s">
        <v>1064</v>
      </c>
      <c r="C97" s="9" t="s">
        <v>1065</v>
      </c>
      <c r="D97" s="9" t="s">
        <v>28</v>
      </c>
      <c r="E97" s="10" t="s">
        <v>1066</v>
      </c>
      <c r="F97" s="9">
        <v>20</v>
      </c>
      <c r="G97" s="175"/>
      <c r="H97" s="175"/>
      <c r="I97" s="175"/>
      <c r="J97" s="175"/>
      <c r="K97" s="175"/>
      <c r="L97" s="175"/>
      <c r="M97" s="175"/>
      <c r="N97" s="175"/>
      <c r="O97" s="175"/>
      <c r="P97" s="175"/>
      <c r="Q97" s="175"/>
    </row>
    <row r="98" spans="1:17" ht="96" x14ac:dyDescent="0.2">
      <c r="A98" s="22">
        <v>78</v>
      </c>
      <c r="B98" s="25" t="s">
        <v>1067</v>
      </c>
      <c r="C98" s="9" t="s">
        <v>1068</v>
      </c>
      <c r="D98" s="9" t="s">
        <v>28</v>
      </c>
      <c r="E98" s="10" t="s">
        <v>1069</v>
      </c>
      <c r="F98" s="9">
        <v>30</v>
      </c>
      <c r="G98" s="175"/>
      <c r="H98" s="175"/>
      <c r="I98" s="175"/>
      <c r="J98" s="175"/>
      <c r="K98" s="175"/>
      <c r="L98" s="175"/>
      <c r="M98" s="175"/>
      <c r="N98" s="175"/>
      <c r="O98" s="175"/>
      <c r="P98" s="175"/>
      <c r="Q98" s="175"/>
    </row>
    <row r="99" spans="1:17" ht="84" x14ac:dyDescent="0.2">
      <c r="A99" s="193">
        <v>79</v>
      </c>
      <c r="B99" s="25" t="s">
        <v>1470</v>
      </c>
      <c r="C99" s="9">
        <v>2257800</v>
      </c>
      <c r="D99" s="9" t="s">
        <v>28</v>
      </c>
      <c r="E99" s="10" t="s">
        <v>1070</v>
      </c>
      <c r="F99" s="9">
        <v>1</v>
      </c>
      <c r="G99" s="175"/>
      <c r="H99" s="175"/>
      <c r="I99" s="175"/>
      <c r="J99" s="175"/>
      <c r="K99" s="175"/>
      <c r="L99" s="175"/>
      <c r="M99" s="175"/>
      <c r="N99" s="175"/>
      <c r="O99" s="175"/>
      <c r="P99" s="175"/>
      <c r="Q99" s="175"/>
    </row>
    <row r="100" spans="1:17" x14ac:dyDescent="0.2">
      <c r="A100" s="69"/>
      <c r="B100" s="79" t="s">
        <v>1071</v>
      </c>
      <c r="C100" s="66"/>
      <c r="D100" s="66"/>
      <c r="E100" s="30"/>
      <c r="F100" s="66"/>
      <c r="G100" s="177"/>
      <c r="H100" s="177"/>
      <c r="I100" s="177"/>
      <c r="J100" s="177"/>
      <c r="K100" s="177"/>
      <c r="L100" s="177"/>
      <c r="M100" s="177"/>
      <c r="N100" s="177"/>
      <c r="O100" s="177"/>
      <c r="P100" s="177"/>
      <c r="Q100" s="177"/>
    </row>
    <row r="101" spans="1:17" ht="60" x14ac:dyDescent="0.2">
      <c r="A101" s="24">
        <v>80</v>
      </c>
      <c r="B101" s="25" t="s">
        <v>1072</v>
      </c>
      <c r="C101" s="9" t="s">
        <v>1073</v>
      </c>
      <c r="D101" s="9" t="s">
        <v>28</v>
      </c>
      <c r="E101" s="10" t="s">
        <v>1074</v>
      </c>
      <c r="F101" s="9">
        <v>1</v>
      </c>
      <c r="G101" s="175"/>
      <c r="H101" s="175"/>
      <c r="I101" s="175"/>
      <c r="J101" s="175"/>
      <c r="K101" s="175"/>
      <c r="L101" s="175"/>
      <c r="M101" s="175"/>
      <c r="N101" s="175"/>
      <c r="O101" s="175"/>
      <c r="P101" s="175"/>
      <c r="Q101" s="175"/>
    </row>
    <row r="102" spans="1:17" ht="60" x14ac:dyDescent="0.2">
      <c r="A102" s="22">
        <v>81</v>
      </c>
      <c r="B102" s="25" t="s">
        <v>1075</v>
      </c>
      <c r="C102" s="9" t="s">
        <v>1076</v>
      </c>
      <c r="D102" s="9" t="s">
        <v>28</v>
      </c>
      <c r="E102" s="10" t="s">
        <v>1077</v>
      </c>
      <c r="F102" s="9">
        <v>19</v>
      </c>
      <c r="G102" s="175"/>
      <c r="H102" s="175"/>
      <c r="I102" s="175"/>
      <c r="J102" s="175"/>
      <c r="K102" s="175"/>
      <c r="L102" s="175"/>
      <c r="M102" s="175"/>
      <c r="N102" s="175"/>
      <c r="O102" s="175"/>
      <c r="P102" s="175"/>
      <c r="Q102" s="175"/>
    </row>
    <row r="103" spans="1:17" ht="60" x14ac:dyDescent="0.2">
      <c r="A103" s="24">
        <v>82</v>
      </c>
      <c r="B103" s="25" t="s">
        <v>1078</v>
      </c>
      <c r="C103" s="9" t="s">
        <v>1079</v>
      </c>
      <c r="D103" s="9" t="s">
        <v>28</v>
      </c>
      <c r="E103" s="10" t="s">
        <v>1080</v>
      </c>
      <c r="F103" s="9">
        <v>2</v>
      </c>
      <c r="G103" s="175"/>
      <c r="H103" s="175"/>
      <c r="I103" s="175"/>
      <c r="J103" s="175"/>
      <c r="K103" s="175"/>
      <c r="L103" s="175"/>
      <c r="M103" s="175"/>
      <c r="N103" s="175"/>
      <c r="O103" s="175"/>
      <c r="P103" s="175"/>
      <c r="Q103" s="175"/>
    </row>
    <row r="104" spans="1:17" ht="60" x14ac:dyDescent="0.2">
      <c r="A104" s="22">
        <v>83</v>
      </c>
      <c r="B104" s="25" t="s">
        <v>1081</v>
      </c>
      <c r="C104" s="9" t="s">
        <v>1082</v>
      </c>
      <c r="D104" s="9" t="s">
        <v>28</v>
      </c>
      <c r="E104" s="10" t="s">
        <v>1083</v>
      </c>
      <c r="F104" s="9">
        <v>1</v>
      </c>
      <c r="G104" s="175"/>
      <c r="H104" s="175"/>
      <c r="I104" s="175"/>
      <c r="J104" s="175"/>
      <c r="K104" s="175"/>
      <c r="L104" s="175"/>
      <c r="M104" s="175"/>
      <c r="N104" s="175"/>
      <c r="O104" s="175"/>
      <c r="P104" s="175"/>
      <c r="Q104" s="175"/>
    </row>
    <row r="105" spans="1:17" x14ac:dyDescent="0.2">
      <c r="A105" s="63"/>
      <c r="B105" s="81" t="s">
        <v>1084</v>
      </c>
      <c r="C105" s="66"/>
      <c r="D105" s="66"/>
      <c r="E105" s="30"/>
      <c r="F105" s="66"/>
      <c r="G105" s="177"/>
      <c r="H105" s="177"/>
      <c r="I105" s="177"/>
      <c r="J105" s="177"/>
      <c r="K105" s="177"/>
      <c r="L105" s="177"/>
      <c r="M105" s="177"/>
      <c r="N105" s="177"/>
      <c r="O105" s="177"/>
      <c r="P105" s="177"/>
      <c r="Q105" s="177"/>
    </row>
    <row r="106" spans="1:17" ht="84" x14ac:dyDescent="0.2">
      <c r="A106" s="42">
        <v>84</v>
      </c>
      <c r="B106" s="25" t="s">
        <v>1085</v>
      </c>
      <c r="C106" s="9" t="s">
        <v>1086</v>
      </c>
      <c r="D106" s="9" t="s">
        <v>24</v>
      </c>
      <c r="E106" s="10" t="s">
        <v>1087</v>
      </c>
      <c r="F106" s="9">
        <v>53</v>
      </c>
      <c r="G106" s="175"/>
      <c r="H106" s="175"/>
      <c r="I106" s="175"/>
      <c r="J106" s="175"/>
      <c r="K106" s="175"/>
      <c r="L106" s="175"/>
      <c r="M106" s="175"/>
      <c r="N106" s="175"/>
      <c r="O106" s="175"/>
      <c r="P106" s="175"/>
      <c r="Q106" s="175"/>
    </row>
    <row r="107" spans="1:17" ht="84" x14ac:dyDescent="0.2">
      <c r="A107" s="24">
        <v>85</v>
      </c>
      <c r="B107" s="25" t="s">
        <v>1088</v>
      </c>
      <c r="C107" s="9" t="s">
        <v>1089</v>
      </c>
      <c r="D107" s="9" t="s">
        <v>24</v>
      </c>
      <c r="E107" s="10" t="s">
        <v>1090</v>
      </c>
      <c r="F107" s="9">
        <v>70</v>
      </c>
      <c r="G107" s="175"/>
      <c r="H107" s="175"/>
      <c r="I107" s="175"/>
      <c r="J107" s="175"/>
      <c r="K107" s="175"/>
      <c r="L107" s="175"/>
      <c r="M107" s="175"/>
      <c r="N107" s="175"/>
      <c r="O107" s="175"/>
      <c r="P107" s="175"/>
      <c r="Q107" s="175"/>
    </row>
    <row r="108" spans="1:17" ht="20.100000000000001" customHeight="1" thickBot="1" x14ac:dyDescent="0.25">
      <c r="A108" s="82"/>
      <c r="B108" s="83"/>
      <c r="C108" s="84"/>
      <c r="D108" s="84"/>
      <c r="E108" s="83"/>
      <c r="F108" s="84"/>
      <c r="G108" s="84"/>
      <c r="H108" s="84"/>
      <c r="I108" s="84"/>
      <c r="J108" s="84"/>
      <c r="K108" s="84"/>
      <c r="L108" s="85"/>
      <c r="M108" s="147" t="s">
        <v>153</v>
      </c>
      <c r="N108" s="86"/>
      <c r="O108" s="148">
        <f>SUM(O10:O107)*4</f>
        <v>0</v>
      </c>
      <c r="P108" s="148">
        <f>SUM(P10:P107)*4</f>
        <v>0</v>
      </c>
      <c r="Q108" s="148">
        <f>SUM(Q10:Q107)*4</f>
        <v>0</v>
      </c>
    </row>
    <row r="109" spans="1:17" x14ac:dyDescent="0.2">
      <c r="C109" s="3"/>
      <c r="D109" s="3"/>
      <c r="E109" s="4"/>
    </row>
    <row r="110" spans="1:17" x14ac:dyDescent="0.2">
      <c r="B110" s="3" t="s">
        <v>154</v>
      </c>
      <c r="C110" s="3"/>
      <c r="D110" s="3"/>
      <c r="E110" s="4"/>
    </row>
    <row r="111" spans="1:17" x14ac:dyDescent="0.2">
      <c r="B111" s="3" t="s">
        <v>155</v>
      </c>
      <c r="C111" s="3"/>
      <c r="D111" s="3"/>
      <c r="E111" s="4"/>
    </row>
    <row r="112" spans="1:17" x14ac:dyDescent="0.2">
      <c r="B112" s="3" t="s">
        <v>156</v>
      </c>
      <c r="C112" s="3"/>
      <c r="D112" s="3"/>
      <c r="E112" s="4"/>
    </row>
    <row r="113" spans="1:5" x14ac:dyDescent="0.2">
      <c r="B113" s="3" t="s">
        <v>157</v>
      </c>
      <c r="C113" s="3"/>
      <c r="D113" s="3"/>
      <c r="E113" s="4"/>
    </row>
    <row r="114" spans="1:5" x14ac:dyDescent="0.2">
      <c r="B114" s="3" t="s">
        <v>158</v>
      </c>
      <c r="C114" s="3"/>
      <c r="D114" s="3"/>
      <c r="E114" s="4"/>
    </row>
    <row r="115" spans="1:5" x14ac:dyDescent="0.2">
      <c r="B115" s="3" t="s">
        <v>159</v>
      </c>
      <c r="C115" s="3"/>
      <c r="D115" s="3"/>
      <c r="E115" s="4"/>
    </row>
    <row r="117" spans="1:5" x14ac:dyDescent="0.2">
      <c r="A117" s="3" t="s">
        <v>160</v>
      </c>
    </row>
    <row r="118" spans="1:5" x14ac:dyDescent="0.2">
      <c r="A118" s="3" t="s">
        <v>161</v>
      </c>
    </row>
    <row r="119" spans="1:5" x14ac:dyDescent="0.2">
      <c r="A119" s="3" t="s">
        <v>162</v>
      </c>
    </row>
    <row r="120" spans="1:5" x14ac:dyDescent="0.2">
      <c r="A120" s="3" t="s">
        <v>163</v>
      </c>
    </row>
    <row r="121" spans="1:5" x14ac:dyDescent="0.2">
      <c r="A121" s="3" t="s">
        <v>164</v>
      </c>
    </row>
    <row r="122" spans="1:5" x14ac:dyDescent="0.2">
      <c r="A122" s="3" t="s">
        <v>165</v>
      </c>
    </row>
    <row r="123" spans="1:5" x14ac:dyDescent="0.2">
      <c r="A123" s="3" t="s">
        <v>166</v>
      </c>
    </row>
    <row r="124" spans="1:5" x14ac:dyDescent="0.2">
      <c r="A124" s="3" t="s">
        <v>167</v>
      </c>
    </row>
    <row r="125" spans="1:5" x14ac:dyDescent="0.2">
      <c r="A125" s="3" t="s">
        <v>168</v>
      </c>
    </row>
    <row r="126" spans="1:5" x14ac:dyDescent="0.2">
      <c r="A126" s="3" t="s">
        <v>169</v>
      </c>
    </row>
    <row r="127" spans="1:5" x14ac:dyDescent="0.2">
      <c r="A127" s="3" t="s">
        <v>170</v>
      </c>
    </row>
    <row r="128" spans="1:5" x14ac:dyDescent="0.2">
      <c r="A128" s="3" t="s">
        <v>171</v>
      </c>
    </row>
    <row r="129" spans="1:9" x14ac:dyDescent="0.2">
      <c r="A129" s="3" t="s">
        <v>172</v>
      </c>
    </row>
    <row r="130" spans="1:9" x14ac:dyDescent="0.2">
      <c r="A130" s="3" t="s">
        <v>173</v>
      </c>
    </row>
    <row r="132" spans="1:9" x14ac:dyDescent="0.2">
      <c r="A132" s="133" t="s">
        <v>174</v>
      </c>
      <c r="B132" s="133"/>
      <c r="C132" s="149"/>
      <c r="D132" s="149" t="s">
        <v>175</v>
      </c>
      <c r="E132" s="150"/>
      <c r="F132" s="133"/>
      <c r="G132" s="133"/>
      <c r="H132" s="133"/>
      <c r="I132" s="133" t="s">
        <v>176</v>
      </c>
    </row>
  </sheetData>
  <sheetProtection algorithmName="SHA-512" hashValue="Twvy6AAeMe0O32PgP9FCQK8a9GwG/KMb0s1DTe59CVMDPui32DsVmGsIrhL1EXpmE5XA5C3sPCjoXdBVHUHuTg==" saltValue="/7Nbkww0akHMzmk7PK99Yg==" spinCount="100000" sheet="1" formatCells="0"/>
  <pageMargins left="0.25" right="0.25" top="0.75" bottom="0.75" header="0.3" footer="0.3"/>
  <pageSetup paperSize="9" scale="38"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8ED503-731B-4C4A-A8C2-E8132C133F33}">
  <sheetPr>
    <pageSetUpPr fitToPage="1"/>
  </sheetPr>
  <dimension ref="A1:Q64"/>
  <sheetViews>
    <sheetView zoomScaleNormal="100" workbookViewId="0">
      <pane ySplit="8" topLeftCell="A9" activePane="bottomLeft" state="frozen"/>
      <selection activeCell="A34" sqref="A34"/>
      <selection pane="bottomLeft" activeCell="H12" sqref="H12"/>
    </sheetView>
  </sheetViews>
  <sheetFormatPr defaultColWidth="8.85546875" defaultRowHeight="12" x14ac:dyDescent="0.2"/>
  <cols>
    <col min="1" max="1" width="7.5703125" style="3" customWidth="1"/>
    <col min="2" max="2" width="56" style="3" customWidth="1"/>
    <col min="3" max="3" width="10.5703125" style="47" customWidth="1"/>
    <col min="4" max="4" width="14.7109375" style="47" customWidth="1"/>
    <col min="5" max="5" width="15.85546875" style="15" hidden="1" customWidth="1"/>
    <col min="6" max="6" width="8.42578125" style="3" customWidth="1"/>
    <col min="7" max="7" width="23.5703125" style="3" customWidth="1"/>
    <col min="8" max="8" width="15.42578125" style="3" customWidth="1"/>
    <col min="9" max="9" width="23.28515625" style="3" customWidth="1"/>
    <col min="10" max="10" width="22" style="3" customWidth="1"/>
    <col min="11" max="11" width="11.85546875" style="3" customWidth="1"/>
    <col min="12" max="12" width="9.42578125" style="3" customWidth="1"/>
    <col min="13" max="13" width="7.42578125" style="3" customWidth="1"/>
    <col min="14" max="14" width="9.7109375" style="3" customWidth="1"/>
    <col min="15" max="15" width="13" style="3" customWidth="1"/>
    <col min="16" max="16" width="9.7109375" style="3" customWidth="1"/>
    <col min="17" max="17" width="11.28515625" style="3" customWidth="1"/>
    <col min="18" max="262" width="8.85546875" style="3"/>
    <col min="263" max="263" width="35.42578125" style="3" customWidth="1"/>
    <col min="264" max="266" width="8.85546875" style="3"/>
    <col min="267" max="267" width="13.140625" style="3" customWidth="1"/>
    <col min="268" max="268" width="14.42578125" style="3" customWidth="1"/>
    <col min="269" max="269" width="8.85546875" style="3"/>
    <col min="270" max="271" width="9.42578125" style="3" customWidth="1"/>
    <col min="272" max="518" width="8.85546875" style="3"/>
    <col min="519" max="519" width="35.42578125" style="3" customWidth="1"/>
    <col min="520" max="522" width="8.85546875" style="3"/>
    <col min="523" max="523" width="13.140625" style="3" customWidth="1"/>
    <col min="524" max="524" width="14.42578125" style="3" customWidth="1"/>
    <col min="525" max="525" width="8.85546875" style="3"/>
    <col min="526" max="527" width="9.42578125" style="3" customWidth="1"/>
    <col min="528" max="774" width="8.85546875" style="3"/>
    <col min="775" max="775" width="35.42578125" style="3" customWidth="1"/>
    <col min="776" max="778" width="8.85546875" style="3"/>
    <col min="779" max="779" width="13.140625" style="3" customWidth="1"/>
    <col min="780" max="780" width="14.42578125" style="3" customWidth="1"/>
    <col min="781" max="781" width="8.85546875" style="3"/>
    <col min="782" max="783" width="9.42578125" style="3" customWidth="1"/>
    <col min="784" max="1030" width="8.85546875" style="3"/>
    <col min="1031" max="1031" width="35.42578125" style="3" customWidth="1"/>
    <col min="1032" max="1034" width="8.85546875" style="3"/>
    <col min="1035" max="1035" width="13.140625" style="3" customWidth="1"/>
    <col min="1036" max="1036" width="14.42578125" style="3" customWidth="1"/>
    <col min="1037" max="1037" width="8.85546875" style="3"/>
    <col min="1038" max="1039" width="9.42578125" style="3" customWidth="1"/>
    <col min="1040" max="1286" width="8.85546875" style="3"/>
    <col min="1287" max="1287" width="35.42578125" style="3" customWidth="1"/>
    <col min="1288" max="1290" width="8.85546875" style="3"/>
    <col min="1291" max="1291" width="13.140625" style="3" customWidth="1"/>
    <col min="1292" max="1292" width="14.42578125" style="3" customWidth="1"/>
    <col min="1293" max="1293" width="8.85546875" style="3"/>
    <col min="1294" max="1295" width="9.42578125" style="3" customWidth="1"/>
    <col min="1296" max="1542" width="8.85546875" style="3"/>
    <col min="1543" max="1543" width="35.42578125" style="3" customWidth="1"/>
    <col min="1544" max="1546" width="8.85546875" style="3"/>
    <col min="1547" max="1547" width="13.140625" style="3" customWidth="1"/>
    <col min="1548" max="1548" width="14.42578125" style="3" customWidth="1"/>
    <col min="1549" max="1549" width="8.85546875" style="3"/>
    <col min="1550" max="1551" width="9.42578125" style="3" customWidth="1"/>
    <col min="1552" max="1798" width="8.85546875" style="3"/>
    <col min="1799" max="1799" width="35.42578125" style="3" customWidth="1"/>
    <col min="1800" max="1802" width="8.85546875" style="3"/>
    <col min="1803" max="1803" width="13.140625" style="3" customWidth="1"/>
    <col min="1804" max="1804" width="14.42578125" style="3" customWidth="1"/>
    <col min="1805" max="1805" width="8.85546875" style="3"/>
    <col min="1806" max="1807" width="9.42578125" style="3" customWidth="1"/>
    <col min="1808" max="2054" width="8.85546875" style="3"/>
    <col min="2055" max="2055" width="35.42578125" style="3" customWidth="1"/>
    <col min="2056" max="2058" width="8.85546875" style="3"/>
    <col min="2059" max="2059" width="13.140625" style="3" customWidth="1"/>
    <col min="2060" max="2060" width="14.42578125" style="3" customWidth="1"/>
    <col min="2061" max="2061" width="8.85546875" style="3"/>
    <col min="2062" max="2063" width="9.42578125" style="3" customWidth="1"/>
    <col min="2064" max="2310" width="8.85546875" style="3"/>
    <col min="2311" max="2311" width="35.42578125" style="3" customWidth="1"/>
    <col min="2312" max="2314" width="8.85546875" style="3"/>
    <col min="2315" max="2315" width="13.140625" style="3" customWidth="1"/>
    <col min="2316" max="2316" width="14.42578125" style="3" customWidth="1"/>
    <col min="2317" max="2317" width="8.85546875" style="3"/>
    <col min="2318" max="2319" width="9.42578125" style="3" customWidth="1"/>
    <col min="2320" max="2566" width="8.85546875" style="3"/>
    <col min="2567" max="2567" width="35.42578125" style="3" customWidth="1"/>
    <col min="2568" max="2570" width="8.85546875" style="3"/>
    <col min="2571" max="2571" width="13.140625" style="3" customWidth="1"/>
    <col min="2572" max="2572" width="14.42578125" style="3" customWidth="1"/>
    <col min="2573" max="2573" width="8.85546875" style="3"/>
    <col min="2574" max="2575" width="9.42578125" style="3" customWidth="1"/>
    <col min="2576" max="2822" width="8.85546875" style="3"/>
    <col min="2823" max="2823" width="35.42578125" style="3" customWidth="1"/>
    <col min="2824" max="2826" width="8.85546875" style="3"/>
    <col min="2827" max="2827" width="13.140625" style="3" customWidth="1"/>
    <col min="2828" max="2828" width="14.42578125" style="3" customWidth="1"/>
    <col min="2829" max="2829" width="8.85546875" style="3"/>
    <col min="2830" max="2831" width="9.42578125" style="3" customWidth="1"/>
    <col min="2832" max="3078" width="8.85546875" style="3"/>
    <col min="3079" max="3079" width="35.42578125" style="3" customWidth="1"/>
    <col min="3080" max="3082" width="8.85546875" style="3"/>
    <col min="3083" max="3083" width="13.140625" style="3" customWidth="1"/>
    <col min="3084" max="3084" width="14.42578125" style="3" customWidth="1"/>
    <col min="3085" max="3085" width="8.85546875" style="3"/>
    <col min="3086" max="3087" width="9.42578125" style="3" customWidth="1"/>
    <col min="3088" max="3334" width="8.85546875" style="3"/>
    <col min="3335" max="3335" width="35.42578125" style="3" customWidth="1"/>
    <col min="3336" max="3338" width="8.85546875" style="3"/>
    <col min="3339" max="3339" width="13.140625" style="3" customWidth="1"/>
    <col min="3340" max="3340" width="14.42578125" style="3" customWidth="1"/>
    <col min="3341" max="3341" width="8.85546875" style="3"/>
    <col min="3342" max="3343" width="9.42578125" style="3" customWidth="1"/>
    <col min="3344" max="3590" width="8.85546875" style="3"/>
    <col min="3591" max="3591" width="35.42578125" style="3" customWidth="1"/>
    <col min="3592" max="3594" width="8.85546875" style="3"/>
    <col min="3595" max="3595" width="13.140625" style="3" customWidth="1"/>
    <col min="3596" max="3596" width="14.42578125" style="3" customWidth="1"/>
    <col min="3597" max="3597" width="8.85546875" style="3"/>
    <col min="3598" max="3599" width="9.42578125" style="3" customWidth="1"/>
    <col min="3600" max="3846" width="8.85546875" style="3"/>
    <col min="3847" max="3847" width="35.42578125" style="3" customWidth="1"/>
    <col min="3848" max="3850" width="8.85546875" style="3"/>
    <col min="3851" max="3851" width="13.140625" style="3" customWidth="1"/>
    <col min="3852" max="3852" width="14.42578125" style="3" customWidth="1"/>
    <col min="3853" max="3853" width="8.85546875" style="3"/>
    <col min="3854" max="3855" width="9.42578125" style="3" customWidth="1"/>
    <col min="3856" max="4102" width="8.85546875" style="3"/>
    <col min="4103" max="4103" width="35.42578125" style="3" customWidth="1"/>
    <col min="4104" max="4106" width="8.85546875" style="3"/>
    <col min="4107" max="4107" width="13.140625" style="3" customWidth="1"/>
    <col min="4108" max="4108" width="14.42578125" style="3" customWidth="1"/>
    <col min="4109" max="4109" width="8.85546875" style="3"/>
    <col min="4110" max="4111" width="9.42578125" style="3" customWidth="1"/>
    <col min="4112" max="4358" width="8.85546875" style="3"/>
    <col min="4359" max="4359" width="35.42578125" style="3" customWidth="1"/>
    <col min="4360" max="4362" width="8.85546875" style="3"/>
    <col min="4363" max="4363" width="13.140625" style="3" customWidth="1"/>
    <col min="4364" max="4364" width="14.42578125" style="3" customWidth="1"/>
    <col min="4365" max="4365" width="8.85546875" style="3"/>
    <col min="4366" max="4367" width="9.42578125" style="3" customWidth="1"/>
    <col min="4368" max="4614" width="8.85546875" style="3"/>
    <col min="4615" max="4615" width="35.42578125" style="3" customWidth="1"/>
    <col min="4616" max="4618" width="8.85546875" style="3"/>
    <col min="4619" max="4619" width="13.140625" style="3" customWidth="1"/>
    <col min="4620" max="4620" width="14.42578125" style="3" customWidth="1"/>
    <col min="4621" max="4621" width="8.85546875" style="3"/>
    <col min="4622" max="4623" width="9.42578125" style="3" customWidth="1"/>
    <col min="4624" max="4870" width="8.85546875" style="3"/>
    <col min="4871" max="4871" width="35.42578125" style="3" customWidth="1"/>
    <col min="4872" max="4874" width="8.85546875" style="3"/>
    <col min="4875" max="4875" width="13.140625" style="3" customWidth="1"/>
    <col min="4876" max="4876" width="14.42578125" style="3" customWidth="1"/>
    <col min="4877" max="4877" width="8.85546875" style="3"/>
    <col min="4878" max="4879" width="9.42578125" style="3" customWidth="1"/>
    <col min="4880" max="5126" width="8.85546875" style="3"/>
    <col min="5127" max="5127" width="35.42578125" style="3" customWidth="1"/>
    <col min="5128" max="5130" width="8.85546875" style="3"/>
    <col min="5131" max="5131" width="13.140625" style="3" customWidth="1"/>
    <col min="5132" max="5132" width="14.42578125" style="3" customWidth="1"/>
    <col min="5133" max="5133" width="8.85546875" style="3"/>
    <col min="5134" max="5135" width="9.42578125" style="3" customWidth="1"/>
    <col min="5136" max="5382" width="8.85546875" style="3"/>
    <col min="5383" max="5383" width="35.42578125" style="3" customWidth="1"/>
    <col min="5384" max="5386" width="8.85546875" style="3"/>
    <col min="5387" max="5387" width="13.140625" style="3" customWidth="1"/>
    <col min="5388" max="5388" width="14.42578125" style="3" customWidth="1"/>
    <col min="5389" max="5389" width="8.85546875" style="3"/>
    <col min="5390" max="5391" width="9.42578125" style="3" customWidth="1"/>
    <col min="5392" max="5638" width="8.85546875" style="3"/>
    <col min="5639" max="5639" width="35.42578125" style="3" customWidth="1"/>
    <col min="5640" max="5642" width="8.85546875" style="3"/>
    <col min="5643" max="5643" width="13.140625" style="3" customWidth="1"/>
    <col min="5644" max="5644" width="14.42578125" style="3" customWidth="1"/>
    <col min="5645" max="5645" width="8.85546875" style="3"/>
    <col min="5646" max="5647" width="9.42578125" style="3" customWidth="1"/>
    <col min="5648" max="5894" width="8.85546875" style="3"/>
    <col min="5895" max="5895" width="35.42578125" style="3" customWidth="1"/>
    <col min="5896" max="5898" width="8.85546875" style="3"/>
    <col min="5899" max="5899" width="13.140625" style="3" customWidth="1"/>
    <col min="5900" max="5900" width="14.42578125" style="3" customWidth="1"/>
    <col min="5901" max="5901" width="8.85546875" style="3"/>
    <col min="5902" max="5903" width="9.42578125" style="3" customWidth="1"/>
    <col min="5904" max="6150" width="8.85546875" style="3"/>
    <col min="6151" max="6151" width="35.42578125" style="3" customWidth="1"/>
    <col min="6152" max="6154" width="8.85546875" style="3"/>
    <col min="6155" max="6155" width="13.140625" style="3" customWidth="1"/>
    <col min="6156" max="6156" width="14.42578125" style="3" customWidth="1"/>
    <col min="6157" max="6157" width="8.85546875" style="3"/>
    <col min="6158" max="6159" width="9.42578125" style="3" customWidth="1"/>
    <col min="6160" max="6406" width="8.85546875" style="3"/>
    <col min="6407" max="6407" width="35.42578125" style="3" customWidth="1"/>
    <col min="6408" max="6410" width="8.85546875" style="3"/>
    <col min="6411" max="6411" width="13.140625" style="3" customWidth="1"/>
    <col min="6412" max="6412" width="14.42578125" style="3" customWidth="1"/>
    <col min="6413" max="6413" width="8.85546875" style="3"/>
    <col min="6414" max="6415" width="9.42578125" style="3" customWidth="1"/>
    <col min="6416" max="6662" width="8.85546875" style="3"/>
    <col min="6663" max="6663" width="35.42578125" style="3" customWidth="1"/>
    <col min="6664" max="6666" width="8.85546875" style="3"/>
    <col min="6667" max="6667" width="13.140625" style="3" customWidth="1"/>
    <col min="6668" max="6668" width="14.42578125" style="3" customWidth="1"/>
    <col min="6669" max="6669" width="8.85546875" style="3"/>
    <col min="6670" max="6671" width="9.42578125" style="3" customWidth="1"/>
    <col min="6672" max="6918" width="8.85546875" style="3"/>
    <col min="6919" max="6919" width="35.42578125" style="3" customWidth="1"/>
    <col min="6920" max="6922" width="8.85546875" style="3"/>
    <col min="6923" max="6923" width="13.140625" style="3" customWidth="1"/>
    <col min="6924" max="6924" width="14.42578125" style="3" customWidth="1"/>
    <col min="6925" max="6925" width="8.85546875" style="3"/>
    <col min="6926" max="6927" width="9.42578125" style="3" customWidth="1"/>
    <col min="6928" max="7174" width="8.85546875" style="3"/>
    <col min="7175" max="7175" width="35.42578125" style="3" customWidth="1"/>
    <col min="7176" max="7178" width="8.85546875" style="3"/>
    <col min="7179" max="7179" width="13.140625" style="3" customWidth="1"/>
    <col min="7180" max="7180" width="14.42578125" style="3" customWidth="1"/>
    <col min="7181" max="7181" width="8.85546875" style="3"/>
    <col min="7182" max="7183" width="9.42578125" style="3" customWidth="1"/>
    <col min="7184" max="7430" width="8.85546875" style="3"/>
    <col min="7431" max="7431" width="35.42578125" style="3" customWidth="1"/>
    <col min="7432" max="7434" width="8.85546875" style="3"/>
    <col min="7435" max="7435" width="13.140625" style="3" customWidth="1"/>
    <col min="7436" max="7436" width="14.42578125" style="3" customWidth="1"/>
    <col min="7437" max="7437" width="8.85546875" style="3"/>
    <col min="7438" max="7439" width="9.42578125" style="3" customWidth="1"/>
    <col min="7440" max="7686" width="8.85546875" style="3"/>
    <col min="7687" max="7687" width="35.42578125" style="3" customWidth="1"/>
    <col min="7688" max="7690" width="8.85546875" style="3"/>
    <col min="7691" max="7691" width="13.140625" style="3" customWidth="1"/>
    <col min="7692" max="7692" width="14.42578125" style="3" customWidth="1"/>
    <col min="7693" max="7693" width="8.85546875" style="3"/>
    <col min="7694" max="7695" width="9.42578125" style="3" customWidth="1"/>
    <col min="7696" max="7942" width="8.85546875" style="3"/>
    <col min="7943" max="7943" width="35.42578125" style="3" customWidth="1"/>
    <col min="7944" max="7946" width="8.85546875" style="3"/>
    <col min="7947" max="7947" width="13.140625" style="3" customWidth="1"/>
    <col min="7948" max="7948" width="14.42578125" style="3" customWidth="1"/>
    <col min="7949" max="7949" width="8.85546875" style="3"/>
    <col min="7950" max="7951" width="9.42578125" style="3" customWidth="1"/>
    <col min="7952" max="8198" width="8.85546875" style="3"/>
    <col min="8199" max="8199" width="35.42578125" style="3" customWidth="1"/>
    <col min="8200" max="8202" width="8.85546875" style="3"/>
    <col min="8203" max="8203" width="13.140625" style="3" customWidth="1"/>
    <col min="8204" max="8204" width="14.42578125" style="3" customWidth="1"/>
    <col min="8205" max="8205" width="8.85546875" style="3"/>
    <col min="8206" max="8207" width="9.42578125" style="3" customWidth="1"/>
    <col min="8208" max="8454" width="8.85546875" style="3"/>
    <col min="8455" max="8455" width="35.42578125" style="3" customWidth="1"/>
    <col min="8456" max="8458" width="8.85546875" style="3"/>
    <col min="8459" max="8459" width="13.140625" style="3" customWidth="1"/>
    <col min="8460" max="8460" width="14.42578125" style="3" customWidth="1"/>
    <col min="8461" max="8461" width="8.85546875" style="3"/>
    <col min="8462" max="8463" width="9.42578125" style="3" customWidth="1"/>
    <col min="8464" max="8710" width="8.85546875" style="3"/>
    <col min="8711" max="8711" width="35.42578125" style="3" customWidth="1"/>
    <col min="8712" max="8714" width="8.85546875" style="3"/>
    <col min="8715" max="8715" width="13.140625" style="3" customWidth="1"/>
    <col min="8716" max="8716" width="14.42578125" style="3" customWidth="1"/>
    <col min="8717" max="8717" width="8.85546875" style="3"/>
    <col min="8718" max="8719" width="9.42578125" style="3" customWidth="1"/>
    <col min="8720" max="8966" width="8.85546875" style="3"/>
    <col min="8967" max="8967" width="35.42578125" style="3" customWidth="1"/>
    <col min="8968" max="8970" width="8.85546875" style="3"/>
    <col min="8971" max="8971" width="13.140625" style="3" customWidth="1"/>
    <col min="8972" max="8972" width="14.42578125" style="3" customWidth="1"/>
    <col min="8973" max="8973" width="8.85546875" style="3"/>
    <col min="8974" max="8975" width="9.42578125" style="3" customWidth="1"/>
    <col min="8976" max="9222" width="8.85546875" style="3"/>
    <col min="9223" max="9223" width="35.42578125" style="3" customWidth="1"/>
    <col min="9224" max="9226" width="8.85546875" style="3"/>
    <col min="9227" max="9227" width="13.140625" style="3" customWidth="1"/>
    <col min="9228" max="9228" width="14.42578125" style="3" customWidth="1"/>
    <col min="9229" max="9229" width="8.85546875" style="3"/>
    <col min="9230" max="9231" width="9.42578125" style="3" customWidth="1"/>
    <col min="9232" max="9478" width="8.85546875" style="3"/>
    <col min="9479" max="9479" width="35.42578125" style="3" customWidth="1"/>
    <col min="9480" max="9482" width="8.85546875" style="3"/>
    <col min="9483" max="9483" width="13.140625" style="3" customWidth="1"/>
    <col min="9484" max="9484" width="14.42578125" style="3" customWidth="1"/>
    <col min="9485" max="9485" width="8.85546875" style="3"/>
    <col min="9486" max="9487" width="9.42578125" style="3" customWidth="1"/>
    <col min="9488" max="9734" width="8.85546875" style="3"/>
    <col min="9735" max="9735" width="35.42578125" style="3" customWidth="1"/>
    <col min="9736" max="9738" width="8.85546875" style="3"/>
    <col min="9739" max="9739" width="13.140625" style="3" customWidth="1"/>
    <col min="9740" max="9740" width="14.42578125" style="3" customWidth="1"/>
    <col min="9741" max="9741" width="8.85546875" style="3"/>
    <col min="9742" max="9743" width="9.42578125" style="3" customWidth="1"/>
    <col min="9744" max="9990" width="8.85546875" style="3"/>
    <col min="9991" max="9991" width="35.42578125" style="3" customWidth="1"/>
    <col min="9992" max="9994" width="8.85546875" style="3"/>
    <col min="9995" max="9995" width="13.140625" style="3" customWidth="1"/>
    <col min="9996" max="9996" width="14.42578125" style="3" customWidth="1"/>
    <col min="9997" max="9997" width="8.85546875" style="3"/>
    <col min="9998" max="9999" width="9.42578125" style="3" customWidth="1"/>
    <col min="10000" max="10246" width="8.85546875" style="3"/>
    <col min="10247" max="10247" width="35.42578125" style="3" customWidth="1"/>
    <col min="10248" max="10250" width="8.85546875" style="3"/>
    <col min="10251" max="10251" width="13.140625" style="3" customWidth="1"/>
    <col min="10252" max="10252" width="14.42578125" style="3" customWidth="1"/>
    <col min="10253" max="10253" width="8.85546875" style="3"/>
    <col min="10254" max="10255" width="9.42578125" style="3" customWidth="1"/>
    <col min="10256" max="10502" width="8.85546875" style="3"/>
    <col min="10503" max="10503" width="35.42578125" style="3" customWidth="1"/>
    <col min="10504" max="10506" width="8.85546875" style="3"/>
    <col min="10507" max="10507" width="13.140625" style="3" customWidth="1"/>
    <col min="10508" max="10508" width="14.42578125" style="3" customWidth="1"/>
    <col min="10509" max="10509" width="8.85546875" style="3"/>
    <col min="10510" max="10511" width="9.42578125" style="3" customWidth="1"/>
    <col min="10512" max="10758" width="8.85546875" style="3"/>
    <col min="10759" max="10759" width="35.42578125" style="3" customWidth="1"/>
    <col min="10760" max="10762" width="8.85546875" style="3"/>
    <col min="10763" max="10763" width="13.140625" style="3" customWidth="1"/>
    <col min="10764" max="10764" width="14.42578125" style="3" customWidth="1"/>
    <col min="10765" max="10765" width="8.85546875" style="3"/>
    <col min="10766" max="10767" width="9.42578125" style="3" customWidth="1"/>
    <col min="10768" max="11014" width="8.85546875" style="3"/>
    <col min="11015" max="11015" width="35.42578125" style="3" customWidth="1"/>
    <col min="11016" max="11018" width="8.85546875" style="3"/>
    <col min="11019" max="11019" width="13.140625" style="3" customWidth="1"/>
    <col min="11020" max="11020" width="14.42578125" style="3" customWidth="1"/>
    <col min="11021" max="11021" width="8.85546875" style="3"/>
    <col min="11022" max="11023" width="9.42578125" style="3" customWidth="1"/>
    <col min="11024" max="11270" width="8.85546875" style="3"/>
    <col min="11271" max="11271" width="35.42578125" style="3" customWidth="1"/>
    <col min="11272" max="11274" width="8.85546875" style="3"/>
    <col min="11275" max="11275" width="13.140625" style="3" customWidth="1"/>
    <col min="11276" max="11276" width="14.42578125" style="3" customWidth="1"/>
    <col min="11277" max="11277" width="8.85546875" style="3"/>
    <col min="11278" max="11279" width="9.42578125" style="3" customWidth="1"/>
    <col min="11280" max="11526" width="8.85546875" style="3"/>
    <col min="11527" max="11527" width="35.42578125" style="3" customWidth="1"/>
    <col min="11528" max="11530" width="8.85546875" style="3"/>
    <col min="11531" max="11531" width="13.140625" style="3" customWidth="1"/>
    <col min="11532" max="11532" width="14.42578125" style="3" customWidth="1"/>
    <col min="11533" max="11533" width="8.85546875" style="3"/>
    <col min="11534" max="11535" width="9.42578125" style="3" customWidth="1"/>
    <col min="11536" max="11782" width="8.85546875" style="3"/>
    <col min="11783" max="11783" width="35.42578125" style="3" customWidth="1"/>
    <col min="11784" max="11786" width="8.85546875" style="3"/>
    <col min="11787" max="11787" width="13.140625" style="3" customWidth="1"/>
    <col min="11788" max="11788" width="14.42578125" style="3" customWidth="1"/>
    <col min="11789" max="11789" width="8.85546875" style="3"/>
    <col min="11790" max="11791" width="9.42578125" style="3" customWidth="1"/>
    <col min="11792" max="12038" width="8.85546875" style="3"/>
    <col min="12039" max="12039" width="35.42578125" style="3" customWidth="1"/>
    <col min="12040" max="12042" width="8.85546875" style="3"/>
    <col min="12043" max="12043" width="13.140625" style="3" customWidth="1"/>
    <col min="12044" max="12044" width="14.42578125" style="3" customWidth="1"/>
    <col min="12045" max="12045" width="8.85546875" style="3"/>
    <col min="12046" max="12047" width="9.42578125" style="3" customWidth="1"/>
    <col min="12048" max="12294" width="8.85546875" style="3"/>
    <col min="12295" max="12295" width="35.42578125" style="3" customWidth="1"/>
    <col min="12296" max="12298" width="8.85546875" style="3"/>
    <col min="12299" max="12299" width="13.140625" style="3" customWidth="1"/>
    <col min="12300" max="12300" width="14.42578125" style="3" customWidth="1"/>
    <col min="12301" max="12301" width="8.85546875" style="3"/>
    <col min="12302" max="12303" width="9.42578125" style="3" customWidth="1"/>
    <col min="12304" max="12550" width="8.85546875" style="3"/>
    <col min="12551" max="12551" width="35.42578125" style="3" customWidth="1"/>
    <col min="12552" max="12554" width="8.85546875" style="3"/>
    <col min="12555" max="12555" width="13.140625" style="3" customWidth="1"/>
    <col min="12556" max="12556" width="14.42578125" style="3" customWidth="1"/>
    <col min="12557" max="12557" width="8.85546875" style="3"/>
    <col min="12558" max="12559" width="9.42578125" style="3" customWidth="1"/>
    <col min="12560" max="12806" width="8.85546875" style="3"/>
    <col min="12807" max="12807" width="35.42578125" style="3" customWidth="1"/>
    <col min="12808" max="12810" width="8.85546875" style="3"/>
    <col min="12811" max="12811" width="13.140625" style="3" customWidth="1"/>
    <col min="12812" max="12812" width="14.42578125" style="3" customWidth="1"/>
    <col min="12813" max="12813" width="8.85546875" style="3"/>
    <col min="12814" max="12815" width="9.42578125" style="3" customWidth="1"/>
    <col min="12816" max="13062" width="8.85546875" style="3"/>
    <col min="13063" max="13063" width="35.42578125" style="3" customWidth="1"/>
    <col min="13064" max="13066" width="8.85546875" style="3"/>
    <col min="13067" max="13067" width="13.140625" style="3" customWidth="1"/>
    <col min="13068" max="13068" width="14.42578125" style="3" customWidth="1"/>
    <col min="13069" max="13069" width="8.85546875" style="3"/>
    <col min="13070" max="13071" width="9.42578125" style="3" customWidth="1"/>
    <col min="13072" max="13318" width="8.85546875" style="3"/>
    <col min="13319" max="13319" width="35.42578125" style="3" customWidth="1"/>
    <col min="13320" max="13322" width="8.85546875" style="3"/>
    <col min="13323" max="13323" width="13.140625" style="3" customWidth="1"/>
    <col min="13324" max="13324" width="14.42578125" style="3" customWidth="1"/>
    <col min="13325" max="13325" width="8.85546875" style="3"/>
    <col min="13326" max="13327" width="9.42578125" style="3" customWidth="1"/>
    <col min="13328" max="13574" width="8.85546875" style="3"/>
    <col min="13575" max="13575" width="35.42578125" style="3" customWidth="1"/>
    <col min="13576" max="13578" width="8.85546875" style="3"/>
    <col min="13579" max="13579" width="13.140625" style="3" customWidth="1"/>
    <col min="13580" max="13580" width="14.42578125" style="3" customWidth="1"/>
    <col min="13581" max="13581" width="8.85546875" style="3"/>
    <col min="13582" max="13583" width="9.42578125" style="3" customWidth="1"/>
    <col min="13584" max="13830" width="8.85546875" style="3"/>
    <col min="13831" max="13831" width="35.42578125" style="3" customWidth="1"/>
    <col min="13832" max="13834" width="8.85546875" style="3"/>
    <col min="13835" max="13835" width="13.140625" style="3" customWidth="1"/>
    <col min="13836" max="13836" width="14.42578125" style="3" customWidth="1"/>
    <col min="13837" max="13837" width="8.85546875" style="3"/>
    <col min="13838" max="13839" width="9.42578125" style="3" customWidth="1"/>
    <col min="13840" max="14086" width="8.85546875" style="3"/>
    <col min="14087" max="14087" width="35.42578125" style="3" customWidth="1"/>
    <col min="14088" max="14090" width="8.85546875" style="3"/>
    <col min="14091" max="14091" width="13.140625" style="3" customWidth="1"/>
    <col min="14092" max="14092" width="14.42578125" style="3" customWidth="1"/>
    <col min="14093" max="14093" width="8.85546875" style="3"/>
    <col min="14094" max="14095" width="9.42578125" style="3" customWidth="1"/>
    <col min="14096" max="14342" width="8.85546875" style="3"/>
    <col min="14343" max="14343" width="35.42578125" style="3" customWidth="1"/>
    <col min="14344" max="14346" width="8.85546875" style="3"/>
    <col min="14347" max="14347" width="13.140625" style="3" customWidth="1"/>
    <col min="14348" max="14348" width="14.42578125" style="3" customWidth="1"/>
    <col min="14349" max="14349" width="8.85546875" style="3"/>
    <col min="14350" max="14351" width="9.42578125" style="3" customWidth="1"/>
    <col min="14352" max="14598" width="8.85546875" style="3"/>
    <col min="14599" max="14599" width="35.42578125" style="3" customWidth="1"/>
    <col min="14600" max="14602" width="8.85546875" style="3"/>
    <col min="14603" max="14603" width="13.140625" style="3" customWidth="1"/>
    <col min="14604" max="14604" width="14.42578125" style="3" customWidth="1"/>
    <col min="14605" max="14605" width="8.85546875" style="3"/>
    <col min="14606" max="14607" width="9.42578125" style="3" customWidth="1"/>
    <col min="14608" max="14854" width="8.85546875" style="3"/>
    <col min="14855" max="14855" width="35.42578125" style="3" customWidth="1"/>
    <col min="14856" max="14858" width="8.85546875" style="3"/>
    <col min="14859" max="14859" width="13.140625" style="3" customWidth="1"/>
    <col min="14860" max="14860" width="14.42578125" style="3" customWidth="1"/>
    <col min="14861" max="14861" width="8.85546875" style="3"/>
    <col min="14862" max="14863" width="9.42578125" style="3" customWidth="1"/>
    <col min="14864" max="15110" width="8.85546875" style="3"/>
    <col min="15111" max="15111" width="35.42578125" style="3" customWidth="1"/>
    <col min="15112" max="15114" width="8.85546875" style="3"/>
    <col min="15115" max="15115" width="13.140625" style="3" customWidth="1"/>
    <col min="15116" max="15116" width="14.42578125" style="3" customWidth="1"/>
    <col min="15117" max="15117" width="8.85546875" style="3"/>
    <col min="15118" max="15119" width="9.42578125" style="3" customWidth="1"/>
    <col min="15120" max="15366" width="8.85546875" style="3"/>
    <col min="15367" max="15367" width="35.42578125" style="3" customWidth="1"/>
    <col min="15368" max="15370" width="8.85546875" style="3"/>
    <col min="15371" max="15371" width="13.140625" style="3" customWidth="1"/>
    <col min="15372" max="15372" width="14.42578125" style="3" customWidth="1"/>
    <col min="15373" max="15373" width="8.85546875" style="3"/>
    <col min="15374" max="15375" width="9.42578125" style="3" customWidth="1"/>
    <col min="15376" max="15622" width="8.85546875" style="3"/>
    <col min="15623" max="15623" width="35.42578125" style="3" customWidth="1"/>
    <col min="15624" max="15626" width="8.85546875" style="3"/>
    <col min="15627" max="15627" width="13.140625" style="3" customWidth="1"/>
    <col min="15628" max="15628" width="14.42578125" style="3" customWidth="1"/>
    <col min="15629" max="15629" width="8.85546875" style="3"/>
    <col min="15630" max="15631" width="9.42578125" style="3" customWidth="1"/>
    <col min="15632" max="15878" width="8.85546875" style="3"/>
    <col min="15879" max="15879" width="35.42578125" style="3" customWidth="1"/>
    <col min="15880" max="15882" width="8.85546875" style="3"/>
    <col min="15883" max="15883" width="13.140625" style="3" customWidth="1"/>
    <col min="15884" max="15884" width="14.42578125" style="3" customWidth="1"/>
    <col min="15885" max="15885" width="8.85546875" style="3"/>
    <col min="15886" max="15887" width="9.42578125" style="3" customWidth="1"/>
    <col min="15888" max="16134" width="8.85546875" style="3"/>
    <col min="16135" max="16135" width="35.42578125" style="3" customWidth="1"/>
    <col min="16136" max="16138" width="8.85546875" style="3"/>
    <col min="16139" max="16139" width="13.140625" style="3" customWidth="1"/>
    <col min="16140" max="16140" width="14.42578125" style="3" customWidth="1"/>
    <col min="16141" max="16141" width="8.85546875" style="3"/>
    <col min="16142" max="16143" width="9.42578125" style="3" customWidth="1"/>
    <col min="16144" max="16384" width="8.85546875" style="3"/>
  </cols>
  <sheetData>
    <row r="1" spans="1:17" ht="15" x14ac:dyDescent="0.25">
      <c r="A1" s="1" t="s">
        <v>0</v>
      </c>
    </row>
    <row r="2" spans="1:17" ht="15" x14ac:dyDescent="0.25">
      <c r="A2" s="1" t="s">
        <v>1</v>
      </c>
    </row>
    <row r="3" spans="1:17" ht="15" x14ac:dyDescent="0.25">
      <c r="A3" s="1" t="s">
        <v>1426</v>
      </c>
    </row>
    <row r="4" spans="1:17" ht="15" x14ac:dyDescent="0.25">
      <c r="A4" s="1"/>
    </row>
    <row r="5" spans="1:17" ht="15" x14ac:dyDescent="0.25">
      <c r="A5" s="136" t="s">
        <v>2</v>
      </c>
    </row>
    <row r="6" spans="1:17" ht="21" x14ac:dyDescent="0.35">
      <c r="A6" s="5"/>
      <c r="B6" s="5"/>
      <c r="C6" s="76"/>
      <c r="D6" s="76"/>
      <c r="E6" s="77"/>
      <c r="F6" s="5"/>
      <c r="G6" s="8" t="s">
        <v>1519</v>
      </c>
      <c r="H6" s="5"/>
      <c r="I6" s="5"/>
      <c r="J6" s="5"/>
      <c r="K6" s="5"/>
      <c r="L6" s="5"/>
      <c r="M6" s="5"/>
      <c r="N6" s="5"/>
      <c r="O6" s="5"/>
      <c r="P6" s="5"/>
      <c r="Q6" s="5"/>
    </row>
    <row r="7" spans="1:17" x14ac:dyDescent="0.2">
      <c r="A7" s="192">
        <v>1</v>
      </c>
      <c r="B7" s="192">
        <v>2</v>
      </c>
      <c r="C7" s="192">
        <v>3</v>
      </c>
      <c r="D7" s="192">
        <v>4</v>
      </c>
      <c r="E7" s="22">
        <v>5</v>
      </c>
      <c r="F7" s="192">
        <v>6</v>
      </c>
      <c r="G7" s="192">
        <v>7</v>
      </c>
      <c r="H7" s="192">
        <v>8</v>
      </c>
      <c r="I7" s="192">
        <v>9</v>
      </c>
      <c r="J7" s="192">
        <v>10</v>
      </c>
      <c r="K7" s="192">
        <v>11</v>
      </c>
      <c r="L7" s="192">
        <v>12</v>
      </c>
      <c r="M7" s="192">
        <v>13</v>
      </c>
      <c r="N7" s="192">
        <v>14</v>
      </c>
      <c r="O7" s="192">
        <v>15</v>
      </c>
      <c r="P7" s="192">
        <v>16</v>
      </c>
      <c r="Q7" s="192">
        <v>17</v>
      </c>
    </row>
    <row r="8" spans="1:17" s="15" customFormat="1" ht="60" x14ac:dyDescent="0.2">
      <c r="A8" s="11" t="s">
        <v>4</v>
      </c>
      <c r="B8" s="11" t="s">
        <v>5</v>
      </c>
      <c r="C8" s="11" t="s">
        <v>6</v>
      </c>
      <c r="D8" s="11" t="s">
        <v>7</v>
      </c>
      <c r="E8" s="11" t="s">
        <v>8</v>
      </c>
      <c r="F8" s="13" t="s">
        <v>9</v>
      </c>
      <c r="G8" s="11" t="s">
        <v>699</v>
      </c>
      <c r="H8" s="11" t="s">
        <v>11</v>
      </c>
      <c r="I8" s="11" t="s">
        <v>12</v>
      </c>
      <c r="J8" s="11" t="s">
        <v>13</v>
      </c>
      <c r="K8" s="11" t="s">
        <v>14</v>
      </c>
      <c r="L8" s="13" t="s">
        <v>15</v>
      </c>
      <c r="M8" s="11" t="s">
        <v>16</v>
      </c>
      <c r="N8" s="11" t="s">
        <v>17</v>
      </c>
      <c r="O8" s="11" t="s">
        <v>700</v>
      </c>
      <c r="P8" s="11" t="s">
        <v>19</v>
      </c>
      <c r="Q8" s="11" t="s">
        <v>20</v>
      </c>
    </row>
    <row r="9" spans="1:17" ht="13.5" customHeight="1" x14ac:dyDescent="0.2">
      <c r="A9" s="69"/>
      <c r="B9" s="79" t="s">
        <v>1091</v>
      </c>
      <c r="C9" s="66"/>
      <c r="D9" s="66"/>
      <c r="E9" s="30"/>
      <c r="F9" s="66"/>
      <c r="G9" s="177"/>
      <c r="H9" s="177"/>
      <c r="I9" s="177"/>
      <c r="J9" s="177"/>
      <c r="K9" s="177"/>
      <c r="L9" s="177"/>
      <c r="M9" s="177"/>
      <c r="N9" s="177"/>
      <c r="O9" s="177"/>
      <c r="P9" s="177"/>
      <c r="Q9" s="177"/>
    </row>
    <row r="10" spans="1:17" ht="48" x14ac:dyDescent="0.2">
      <c r="A10" s="192">
        <v>1</v>
      </c>
      <c r="B10" s="211" t="s">
        <v>1092</v>
      </c>
      <c r="C10" s="9" t="s">
        <v>1093</v>
      </c>
      <c r="D10" s="9" t="s">
        <v>24</v>
      </c>
      <c r="E10" s="10" t="s">
        <v>1094</v>
      </c>
      <c r="F10" s="9">
        <v>20</v>
      </c>
      <c r="G10" s="175"/>
      <c r="H10" s="175"/>
      <c r="I10" s="175"/>
      <c r="J10" s="175"/>
      <c r="K10" s="175"/>
      <c r="L10" s="175"/>
      <c r="M10" s="175"/>
      <c r="N10" s="175"/>
      <c r="O10" s="175"/>
      <c r="P10" s="175"/>
      <c r="Q10" s="175"/>
    </row>
    <row r="11" spans="1:17" ht="84" x14ac:dyDescent="0.2">
      <c r="A11" s="192">
        <v>2</v>
      </c>
      <c r="B11" s="211" t="s">
        <v>1095</v>
      </c>
      <c r="C11" s="9" t="s">
        <v>1096</v>
      </c>
      <c r="D11" s="9" t="s">
        <v>24</v>
      </c>
      <c r="E11" s="10" t="s">
        <v>1097</v>
      </c>
      <c r="F11" s="9">
        <v>50</v>
      </c>
      <c r="G11" s="175"/>
      <c r="H11" s="175"/>
      <c r="I11" s="175"/>
      <c r="J11" s="175"/>
      <c r="K11" s="175"/>
      <c r="L11" s="175"/>
      <c r="M11" s="175"/>
      <c r="N11" s="175"/>
      <c r="O11" s="175"/>
      <c r="P11" s="175"/>
      <c r="Q11" s="175"/>
    </row>
    <row r="12" spans="1:17" ht="48" x14ac:dyDescent="0.2">
      <c r="A12" s="186">
        <v>3</v>
      </c>
      <c r="B12" s="211" t="s">
        <v>1472</v>
      </c>
      <c r="C12" s="9" t="s">
        <v>1098</v>
      </c>
      <c r="D12" s="9" t="s">
        <v>24</v>
      </c>
      <c r="E12" s="10" t="s">
        <v>1099</v>
      </c>
      <c r="F12" s="9">
        <v>12</v>
      </c>
      <c r="G12" s="175"/>
      <c r="H12" s="175"/>
      <c r="I12" s="175"/>
      <c r="J12" s="175"/>
      <c r="K12" s="175"/>
      <c r="L12" s="175"/>
      <c r="M12" s="175"/>
      <c r="N12" s="175"/>
      <c r="O12" s="175"/>
      <c r="P12" s="175"/>
      <c r="Q12" s="175"/>
    </row>
    <row r="13" spans="1:17" ht="60" x14ac:dyDescent="0.2">
      <c r="A13" s="192">
        <v>4</v>
      </c>
      <c r="B13" s="211" t="s">
        <v>1100</v>
      </c>
      <c r="C13" s="9" t="s">
        <v>1101</v>
      </c>
      <c r="D13" s="9" t="s">
        <v>28</v>
      </c>
      <c r="E13" s="10" t="s">
        <v>1102</v>
      </c>
      <c r="F13" s="9">
        <v>15</v>
      </c>
      <c r="G13" s="175"/>
      <c r="H13" s="175"/>
      <c r="I13" s="175"/>
      <c r="J13" s="175"/>
      <c r="K13" s="175"/>
      <c r="L13" s="175"/>
      <c r="M13" s="175"/>
      <c r="N13" s="175"/>
      <c r="O13" s="175"/>
      <c r="P13" s="175"/>
      <c r="Q13" s="175"/>
    </row>
    <row r="14" spans="1:17" ht="72" x14ac:dyDescent="0.2">
      <c r="A14" s="192">
        <v>5</v>
      </c>
      <c r="B14" s="211" t="s">
        <v>1103</v>
      </c>
      <c r="C14" s="9" t="s">
        <v>1104</v>
      </c>
      <c r="D14" s="9" t="s">
        <v>24</v>
      </c>
      <c r="E14" s="10" t="s">
        <v>1105</v>
      </c>
      <c r="F14" s="9">
        <v>1</v>
      </c>
      <c r="G14" s="175"/>
      <c r="H14" s="175"/>
      <c r="I14" s="175"/>
      <c r="J14" s="175"/>
      <c r="K14" s="175"/>
      <c r="L14" s="175"/>
      <c r="M14" s="175"/>
      <c r="N14" s="175"/>
      <c r="O14" s="175"/>
      <c r="P14" s="175"/>
      <c r="Q14" s="175"/>
    </row>
    <row r="15" spans="1:17" ht="84" x14ac:dyDescent="0.2">
      <c r="A15" s="192">
        <v>6</v>
      </c>
      <c r="B15" s="211" t="s">
        <v>1106</v>
      </c>
      <c r="C15" s="9" t="s">
        <v>1107</v>
      </c>
      <c r="D15" s="9" t="s">
        <v>24</v>
      </c>
      <c r="E15" s="10" t="s">
        <v>1108</v>
      </c>
      <c r="F15" s="9">
        <v>1</v>
      </c>
      <c r="G15" s="175"/>
      <c r="H15" s="175"/>
      <c r="I15" s="175"/>
      <c r="J15" s="175"/>
      <c r="K15" s="175"/>
      <c r="L15" s="175"/>
      <c r="M15" s="175"/>
      <c r="N15" s="175"/>
      <c r="O15" s="175"/>
      <c r="P15" s="175"/>
      <c r="Q15" s="175"/>
    </row>
    <row r="16" spans="1:17" ht="60" x14ac:dyDescent="0.2">
      <c r="A16" s="192">
        <v>7</v>
      </c>
      <c r="B16" s="211" t="s">
        <v>1109</v>
      </c>
      <c r="C16" s="9">
        <v>225799</v>
      </c>
      <c r="D16" s="9" t="s">
        <v>24</v>
      </c>
      <c r="E16" s="10" t="s">
        <v>1110</v>
      </c>
      <c r="F16" s="9">
        <v>40</v>
      </c>
      <c r="G16" s="175"/>
      <c r="H16" s="175"/>
      <c r="I16" s="175"/>
      <c r="J16" s="175"/>
      <c r="K16" s="175"/>
      <c r="L16" s="175"/>
      <c r="M16" s="175"/>
      <c r="N16" s="175"/>
      <c r="O16" s="175"/>
      <c r="P16" s="175"/>
      <c r="Q16" s="175"/>
    </row>
    <row r="17" spans="1:17" ht="153" customHeight="1" x14ac:dyDescent="0.2">
      <c r="A17" s="192">
        <v>8</v>
      </c>
      <c r="B17" s="211" t="s">
        <v>1111</v>
      </c>
      <c r="C17" s="9" t="s">
        <v>1112</v>
      </c>
      <c r="D17" s="9" t="s">
        <v>28</v>
      </c>
      <c r="E17" s="10" t="s">
        <v>1113</v>
      </c>
      <c r="F17" s="9">
        <v>9</v>
      </c>
      <c r="G17" s="175"/>
      <c r="H17" s="175"/>
      <c r="I17" s="175"/>
      <c r="J17" s="175"/>
      <c r="K17" s="175"/>
      <c r="L17" s="175"/>
      <c r="M17" s="175"/>
      <c r="N17" s="175"/>
      <c r="O17" s="175"/>
      <c r="P17" s="175"/>
      <c r="Q17" s="175"/>
    </row>
    <row r="18" spans="1:17" ht="96" x14ac:dyDescent="0.2">
      <c r="A18" s="192">
        <v>9</v>
      </c>
      <c r="B18" s="211" t="s">
        <v>1114</v>
      </c>
      <c r="C18" s="9">
        <v>2257801</v>
      </c>
      <c r="D18" s="9" t="s">
        <v>24</v>
      </c>
      <c r="E18" s="10" t="s">
        <v>1115</v>
      </c>
      <c r="F18" s="9">
        <v>1</v>
      </c>
      <c r="G18" s="175"/>
      <c r="H18" s="175"/>
      <c r="I18" s="175"/>
      <c r="J18" s="175"/>
      <c r="K18" s="175"/>
      <c r="L18" s="175"/>
      <c r="M18" s="175"/>
      <c r="N18" s="175"/>
      <c r="O18" s="175"/>
      <c r="P18" s="175"/>
      <c r="Q18" s="175"/>
    </row>
    <row r="19" spans="1:17" ht="108" x14ac:dyDescent="0.2">
      <c r="A19" s="192">
        <v>10</v>
      </c>
      <c r="B19" s="211" t="s">
        <v>1116</v>
      </c>
      <c r="C19" s="9" t="s">
        <v>1117</v>
      </c>
      <c r="D19" s="9" t="s">
        <v>24</v>
      </c>
      <c r="E19" s="10" t="s">
        <v>1118</v>
      </c>
      <c r="F19" s="9">
        <v>1</v>
      </c>
      <c r="G19" s="175"/>
      <c r="H19" s="175"/>
      <c r="I19" s="175"/>
      <c r="J19" s="175"/>
      <c r="K19" s="175"/>
      <c r="L19" s="175"/>
      <c r="M19" s="175"/>
      <c r="N19" s="175"/>
      <c r="O19" s="175"/>
      <c r="P19" s="175"/>
      <c r="Q19" s="175"/>
    </row>
    <row r="20" spans="1:17" ht="48" x14ac:dyDescent="0.2">
      <c r="A20" s="192">
        <v>11</v>
      </c>
      <c r="B20" s="211" t="s">
        <v>1119</v>
      </c>
      <c r="C20" s="9" t="s">
        <v>1120</v>
      </c>
      <c r="D20" s="9" t="s">
        <v>24</v>
      </c>
      <c r="E20" s="10" t="s">
        <v>1121</v>
      </c>
      <c r="F20" s="9">
        <v>43</v>
      </c>
      <c r="G20" s="175"/>
      <c r="H20" s="175"/>
      <c r="I20" s="175"/>
      <c r="J20" s="175"/>
      <c r="K20" s="175"/>
      <c r="L20" s="175"/>
      <c r="M20" s="175"/>
      <c r="N20" s="175"/>
      <c r="O20" s="175"/>
      <c r="P20" s="175"/>
      <c r="Q20" s="175"/>
    </row>
    <row r="21" spans="1:17" ht="30" customHeight="1" x14ac:dyDescent="0.2">
      <c r="A21" s="192">
        <v>12</v>
      </c>
      <c r="B21" s="211" t="s">
        <v>1122</v>
      </c>
      <c r="C21" s="9" t="s">
        <v>1123</v>
      </c>
      <c r="D21" s="9" t="s">
        <v>24</v>
      </c>
      <c r="E21" s="10" t="s">
        <v>1124</v>
      </c>
      <c r="F21" s="9">
        <v>1</v>
      </c>
      <c r="G21" s="175"/>
      <c r="H21" s="175"/>
      <c r="I21" s="175"/>
      <c r="J21" s="175"/>
      <c r="K21" s="175"/>
      <c r="L21" s="175"/>
      <c r="M21" s="175"/>
      <c r="N21" s="175"/>
      <c r="O21" s="175"/>
      <c r="P21" s="175"/>
      <c r="Q21" s="175"/>
    </row>
    <row r="22" spans="1:17" ht="30" customHeight="1" x14ac:dyDescent="0.2">
      <c r="A22" s="192">
        <v>13</v>
      </c>
      <c r="B22" s="211" t="s">
        <v>1125</v>
      </c>
      <c r="C22" s="9" t="s">
        <v>1126</v>
      </c>
      <c r="D22" s="9" t="s">
        <v>24</v>
      </c>
      <c r="E22" s="10" t="s">
        <v>1127</v>
      </c>
      <c r="F22" s="9">
        <v>50</v>
      </c>
      <c r="G22" s="175"/>
      <c r="H22" s="175"/>
      <c r="I22" s="175"/>
      <c r="J22" s="175"/>
      <c r="K22" s="175"/>
      <c r="L22" s="175"/>
      <c r="M22" s="175"/>
      <c r="N22" s="175"/>
      <c r="O22" s="175"/>
      <c r="P22" s="175"/>
      <c r="Q22" s="175"/>
    </row>
    <row r="23" spans="1:17" ht="36" x14ac:dyDescent="0.2">
      <c r="A23" s="192">
        <v>14</v>
      </c>
      <c r="B23" s="211" t="s">
        <v>1128</v>
      </c>
      <c r="C23" s="9" t="s">
        <v>1129</v>
      </c>
      <c r="D23" s="9" t="s">
        <v>28</v>
      </c>
      <c r="E23" s="10" t="s">
        <v>1130</v>
      </c>
      <c r="F23" s="9">
        <v>1</v>
      </c>
      <c r="G23" s="175"/>
      <c r="H23" s="175"/>
      <c r="I23" s="175"/>
      <c r="J23" s="175"/>
      <c r="K23" s="175"/>
      <c r="L23" s="175"/>
      <c r="M23" s="175"/>
      <c r="N23" s="175"/>
      <c r="O23" s="175"/>
      <c r="P23" s="175"/>
      <c r="Q23" s="175"/>
    </row>
    <row r="24" spans="1:17" ht="30" customHeight="1" x14ac:dyDescent="0.2">
      <c r="A24" s="192">
        <v>15</v>
      </c>
      <c r="B24" s="211" t="s">
        <v>1131</v>
      </c>
      <c r="C24" s="9" t="s">
        <v>1132</v>
      </c>
      <c r="D24" s="9" t="s">
        <v>24</v>
      </c>
      <c r="E24" s="10" t="s">
        <v>1133</v>
      </c>
      <c r="F24" s="9">
        <v>1</v>
      </c>
      <c r="G24" s="175"/>
      <c r="H24" s="175"/>
      <c r="I24" s="175"/>
      <c r="J24" s="175"/>
      <c r="K24" s="175"/>
      <c r="L24" s="175"/>
      <c r="M24" s="175"/>
      <c r="N24" s="175"/>
      <c r="O24" s="175"/>
      <c r="P24" s="175"/>
      <c r="Q24" s="175"/>
    </row>
    <row r="25" spans="1:17" ht="60" x14ac:dyDescent="0.2">
      <c r="A25" s="192">
        <v>16</v>
      </c>
      <c r="B25" s="211" t="s">
        <v>1134</v>
      </c>
      <c r="C25" s="9" t="s">
        <v>1135</v>
      </c>
      <c r="D25" s="9" t="s">
        <v>24</v>
      </c>
      <c r="E25" s="10" t="s">
        <v>1136</v>
      </c>
      <c r="F25" s="9">
        <v>12</v>
      </c>
      <c r="G25" s="175"/>
      <c r="H25" s="175"/>
      <c r="I25" s="175"/>
      <c r="J25" s="175"/>
      <c r="K25" s="175"/>
      <c r="L25" s="175"/>
      <c r="M25" s="175"/>
      <c r="N25" s="175"/>
      <c r="O25" s="175"/>
      <c r="P25" s="175"/>
      <c r="Q25" s="175"/>
    </row>
    <row r="26" spans="1:17" ht="84" x14ac:dyDescent="0.2">
      <c r="A26" s="192">
        <v>17</v>
      </c>
      <c r="B26" s="211" t="s">
        <v>1137</v>
      </c>
      <c r="C26" s="9" t="s">
        <v>1138</v>
      </c>
      <c r="D26" s="9" t="s">
        <v>28</v>
      </c>
      <c r="E26" s="10" t="s">
        <v>1139</v>
      </c>
      <c r="F26" s="9">
        <v>4</v>
      </c>
      <c r="G26" s="175"/>
      <c r="H26" s="175"/>
      <c r="I26" s="175"/>
      <c r="J26" s="175"/>
      <c r="K26" s="175"/>
      <c r="L26" s="175"/>
      <c r="M26" s="175"/>
      <c r="N26" s="175"/>
      <c r="O26" s="175"/>
      <c r="P26" s="175"/>
      <c r="Q26" s="175"/>
    </row>
    <row r="27" spans="1:17" ht="48" x14ac:dyDescent="0.2">
      <c r="A27" s="192">
        <v>18</v>
      </c>
      <c r="B27" s="211" t="s">
        <v>1140</v>
      </c>
      <c r="C27" s="9" t="s">
        <v>1141</v>
      </c>
      <c r="D27" s="9" t="s">
        <v>28</v>
      </c>
      <c r="E27" s="10" t="s">
        <v>1142</v>
      </c>
      <c r="F27" s="9">
        <v>4</v>
      </c>
      <c r="G27" s="175"/>
      <c r="H27" s="175"/>
      <c r="I27" s="175"/>
      <c r="J27" s="175"/>
      <c r="K27" s="175"/>
      <c r="L27" s="175"/>
      <c r="M27" s="175"/>
      <c r="N27" s="175"/>
      <c r="O27" s="175"/>
      <c r="P27" s="175"/>
      <c r="Q27" s="175"/>
    </row>
    <row r="28" spans="1:17" ht="60" x14ac:dyDescent="0.2">
      <c r="A28" s="192">
        <v>19</v>
      </c>
      <c r="B28" s="211" t="s">
        <v>1143</v>
      </c>
      <c r="C28" s="9">
        <v>249252</v>
      </c>
      <c r="D28" s="9" t="s">
        <v>28</v>
      </c>
      <c r="E28" s="10" t="s">
        <v>1144</v>
      </c>
      <c r="F28" s="9">
        <v>5</v>
      </c>
      <c r="G28" s="175"/>
      <c r="H28" s="175"/>
      <c r="I28" s="175"/>
      <c r="J28" s="175"/>
      <c r="K28" s="175"/>
      <c r="L28" s="175"/>
      <c r="M28" s="175"/>
      <c r="N28" s="175"/>
      <c r="O28" s="175"/>
      <c r="P28" s="175"/>
      <c r="Q28" s="175"/>
    </row>
    <row r="29" spans="1:17" ht="40.5" customHeight="1" x14ac:dyDescent="0.2">
      <c r="A29" s="192">
        <v>20</v>
      </c>
      <c r="B29" s="211" t="s">
        <v>1145</v>
      </c>
      <c r="C29" s="9" t="s">
        <v>1146</v>
      </c>
      <c r="D29" s="9" t="s">
        <v>28</v>
      </c>
      <c r="E29" s="10" t="s">
        <v>1147</v>
      </c>
      <c r="F29" s="9">
        <v>4</v>
      </c>
      <c r="G29" s="175"/>
      <c r="H29" s="175"/>
      <c r="I29" s="175"/>
      <c r="J29" s="175"/>
      <c r="K29" s="175"/>
      <c r="L29" s="175"/>
      <c r="M29" s="175"/>
      <c r="N29" s="175"/>
      <c r="O29" s="175"/>
      <c r="P29" s="175"/>
      <c r="Q29" s="175"/>
    </row>
    <row r="30" spans="1:17" ht="60" x14ac:dyDescent="0.2">
      <c r="A30" s="192">
        <v>21</v>
      </c>
      <c r="B30" s="211" t="s">
        <v>1407</v>
      </c>
      <c r="C30" s="9">
        <v>203603</v>
      </c>
      <c r="D30" s="9" t="s">
        <v>28</v>
      </c>
      <c r="E30" s="10" t="s">
        <v>1408</v>
      </c>
      <c r="F30" s="9">
        <v>2</v>
      </c>
      <c r="G30" s="175"/>
      <c r="H30" s="175"/>
      <c r="I30" s="175"/>
      <c r="J30" s="175"/>
      <c r="K30" s="175"/>
      <c r="L30" s="175"/>
      <c r="M30" s="175"/>
      <c r="N30" s="175"/>
      <c r="O30" s="175"/>
      <c r="P30" s="175"/>
      <c r="Q30" s="175"/>
    </row>
    <row r="31" spans="1:17" ht="60" x14ac:dyDescent="0.2">
      <c r="A31" s="192">
        <v>22</v>
      </c>
      <c r="B31" s="211" t="s">
        <v>1409</v>
      </c>
      <c r="C31" s="9">
        <v>203603</v>
      </c>
      <c r="D31" s="9" t="s">
        <v>28</v>
      </c>
      <c r="E31" s="10" t="s">
        <v>1410</v>
      </c>
      <c r="F31" s="9">
        <v>2</v>
      </c>
      <c r="G31" s="175"/>
      <c r="H31" s="175"/>
      <c r="I31" s="175"/>
      <c r="J31" s="175"/>
      <c r="K31" s="175"/>
      <c r="L31" s="175"/>
      <c r="M31" s="175"/>
      <c r="N31" s="175"/>
      <c r="O31" s="175"/>
      <c r="P31" s="175"/>
      <c r="Q31" s="175"/>
    </row>
    <row r="32" spans="1:17" ht="60" x14ac:dyDescent="0.2">
      <c r="A32" s="186">
        <v>33</v>
      </c>
      <c r="B32" s="211" t="s">
        <v>1514</v>
      </c>
      <c r="C32" s="9">
        <v>203604</v>
      </c>
      <c r="D32" s="9" t="s">
        <v>28</v>
      </c>
      <c r="E32" s="10" t="s">
        <v>1411</v>
      </c>
      <c r="F32" s="9">
        <v>2</v>
      </c>
      <c r="G32" s="175"/>
      <c r="H32" s="175"/>
      <c r="I32" s="175"/>
      <c r="J32" s="175"/>
      <c r="K32" s="175"/>
      <c r="L32" s="175"/>
      <c r="M32" s="175"/>
      <c r="N32" s="175"/>
      <c r="O32" s="175"/>
      <c r="P32" s="175"/>
      <c r="Q32" s="175"/>
    </row>
    <row r="33" spans="1:17" ht="24" x14ac:dyDescent="0.2">
      <c r="A33" s="192">
        <v>34</v>
      </c>
      <c r="B33" s="211" t="s">
        <v>1412</v>
      </c>
      <c r="C33" s="9">
        <v>203605</v>
      </c>
      <c r="D33" s="9" t="s">
        <v>28</v>
      </c>
      <c r="E33" s="10" t="s">
        <v>1413</v>
      </c>
      <c r="F33" s="9">
        <v>1</v>
      </c>
      <c r="G33" s="175"/>
      <c r="H33" s="175"/>
      <c r="I33" s="175"/>
      <c r="J33" s="175"/>
      <c r="K33" s="175"/>
      <c r="L33" s="175"/>
      <c r="M33" s="175"/>
      <c r="N33" s="175"/>
      <c r="O33" s="175"/>
      <c r="P33" s="175"/>
      <c r="Q33" s="175"/>
    </row>
    <row r="34" spans="1:17" ht="72" x14ac:dyDescent="0.2">
      <c r="A34" s="192">
        <v>35</v>
      </c>
      <c r="B34" s="211" t="s">
        <v>1414</v>
      </c>
      <c r="C34" s="9">
        <v>203606</v>
      </c>
      <c r="D34" s="9" t="s">
        <v>28</v>
      </c>
      <c r="E34" s="10" t="s">
        <v>1415</v>
      </c>
      <c r="F34" s="9">
        <v>1</v>
      </c>
      <c r="G34" s="175"/>
      <c r="H34" s="175"/>
      <c r="I34" s="175"/>
      <c r="J34" s="175"/>
      <c r="K34" s="175"/>
      <c r="L34" s="175"/>
      <c r="M34" s="175"/>
      <c r="N34" s="175"/>
      <c r="O34" s="175"/>
      <c r="P34" s="175"/>
      <c r="Q34" s="175"/>
    </row>
    <row r="35" spans="1:17" ht="48" x14ac:dyDescent="0.2">
      <c r="A35" s="192">
        <v>36</v>
      </c>
      <c r="B35" s="211" t="s">
        <v>1416</v>
      </c>
      <c r="C35" s="9">
        <v>203607</v>
      </c>
      <c r="D35" s="9" t="s">
        <v>28</v>
      </c>
      <c r="E35" s="10" t="s">
        <v>1417</v>
      </c>
      <c r="F35" s="9">
        <v>1</v>
      </c>
      <c r="G35" s="175"/>
      <c r="H35" s="175"/>
      <c r="I35" s="175"/>
      <c r="J35" s="175"/>
      <c r="K35" s="175"/>
      <c r="L35" s="175"/>
      <c r="M35" s="175"/>
      <c r="N35" s="175"/>
      <c r="O35" s="175"/>
      <c r="P35" s="175"/>
      <c r="Q35" s="175"/>
    </row>
    <row r="36" spans="1:17" ht="60" x14ac:dyDescent="0.2">
      <c r="A36" s="192">
        <v>37</v>
      </c>
      <c r="B36" s="211" t="s">
        <v>1418</v>
      </c>
      <c r="C36" s="9">
        <v>203608</v>
      </c>
      <c r="D36" s="9" t="s">
        <v>28</v>
      </c>
      <c r="E36" s="10" t="s">
        <v>1419</v>
      </c>
      <c r="F36" s="9">
        <v>1</v>
      </c>
      <c r="G36" s="175"/>
      <c r="H36" s="175"/>
      <c r="I36" s="175"/>
      <c r="J36" s="175"/>
      <c r="K36" s="175"/>
      <c r="L36" s="175"/>
      <c r="M36" s="175"/>
      <c r="N36" s="175"/>
      <c r="O36" s="175"/>
      <c r="P36" s="175"/>
      <c r="Q36" s="175"/>
    </row>
    <row r="37" spans="1:17" ht="48" x14ac:dyDescent="0.2">
      <c r="A37" s="192">
        <v>38</v>
      </c>
      <c r="B37" s="211" t="s">
        <v>1420</v>
      </c>
      <c r="C37" s="9">
        <v>203609</v>
      </c>
      <c r="D37" s="9" t="s">
        <v>24</v>
      </c>
      <c r="E37" s="10" t="s">
        <v>1421</v>
      </c>
      <c r="F37" s="9">
        <v>1</v>
      </c>
      <c r="G37" s="175"/>
      <c r="H37" s="175"/>
      <c r="I37" s="175"/>
      <c r="J37" s="175"/>
      <c r="K37" s="175"/>
      <c r="L37" s="175"/>
      <c r="M37" s="175"/>
      <c r="N37" s="175"/>
      <c r="O37" s="175"/>
      <c r="P37" s="175"/>
      <c r="Q37" s="175"/>
    </row>
    <row r="38" spans="1:17" ht="48" x14ac:dyDescent="0.2">
      <c r="A38" s="192">
        <v>39</v>
      </c>
      <c r="B38" s="211" t="s">
        <v>1428</v>
      </c>
      <c r="C38" s="9">
        <v>203610</v>
      </c>
      <c r="D38" s="9" t="s">
        <v>24</v>
      </c>
      <c r="E38" s="10" t="s">
        <v>1429</v>
      </c>
      <c r="F38" s="9">
        <v>10</v>
      </c>
      <c r="G38" s="175"/>
      <c r="H38" s="175"/>
      <c r="I38" s="175"/>
      <c r="J38" s="175"/>
      <c r="K38" s="175"/>
      <c r="L38" s="175"/>
      <c r="M38" s="175"/>
      <c r="N38" s="175"/>
      <c r="O38" s="175"/>
      <c r="P38" s="175"/>
      <c r="Q38" s="175"/>
    </row>
    <row r="39" spans="1:17" ht="60" x14ac:dyDescent="0.2">
      <c r="A39" s="192">
        <v>40</v>
      </c>
      <c r="B39" s="211" t="s">
        <v>1430</v>
      </c>
      <c r="C39" s="10">
        <v>249240</v>
      </c>
      <c r="D39" s="10" t="s">
        <v>24</v>
      </c>
      <c r="E39" s="10" t="s">
        <v>1431</v>
      </c>
      <c r="F39" s="10">
        <v>10</v>
      </c>
      <c r="G39" s="175"/>
      <c r="H39" s="175"/>
      <c r="I39" s="175"/>
      <c r="J39" s="175"/>
      <c r="K39" s="175"/>
      <c r="L39" s="175"/>
      <c r="M39" s="175"/>
      <c r="N39" s="175"/>
      <c r="O39" s="175"/>
      <c r="P39" s="175"/>
      <c r="Q39" s="175"/>
    </row>
    <row r="40" spans="1:17" ht="20.100000000000001" customHeight="1" thickBot="1" x14ac:dyDescent="0.25">
      <c r="A40" s="82"/>
      <c r="B40" s="83"/>
      <c r="C40" s="84"/>
      <c r="D40" s="84"/>
      <c r="E40" s="83"/>
      <c r="F40" s="84"/>
      <c r="G40" s="84"/>
      <c r="H40" s="84"/>
      <c r="I40" s="84"/>
      <c r="J40" s="84"/>
      <c r="K40" s="84"/>
      <c r="L40" s="85"/>
      <c r="M40" s="147" t="s">
        <v>153</v>
      </c>
      <c r="N40" s="86"/>
      <c r="O40" s="148">
        <f>SUM(O9:O39)*4</f>
        <v>0</v>
      </c>
      <c r="P40" s="148">
        <f>SUM(P9:P39)*4</f>
        <v>0</v>
      </c>
      <c r="Q40" s="148">
        <f>SUM(Q9:Q39)*4</f>
        <v>0</v>
      </c>
    </row>
    <row r="41" spans="1:17" x14ac:dyDescent="0.2">
      <c r="C41" s="3"/>
      <c r="D41" s="3"/>
      <c r="E41" s="4"/>
    </row>
    <row r="42" spans="1:17" x14ac:dyDescent="0.2">
      <c r="B42" s="3" t="s">
        <v>154</v>
      </c>
      <c r="C42" s="3"/>
      <c r="D42" s="3"/>
      <c r="E42" s="4"/>
    </row>
    <row r="43" spans="1:17" x14ac:dyDescent="0.2">
      <c r="B43" s="3" t="s">
        <v>155</v>
      </c>
      <c r="C43" s="3"/>
      <c r="D43" s="3"/>
      <c r="E43" s="4"/>
    </row>
    <row r="44" spans="1:17" x14ac:dyDescent="0.2">
      <c r="B44" s="3" t="s">
        <v>156</v>
      </c>
      <c r="C44" s="3"/>
      <c r="D44" s="3"/>
      <c r="E44" s="4"/>
    </row>
    <row r="45" spans="1:17" x14ac:dyDescent="0.2">
      <c r="B45" s="3" t="s">
        <v>157</v>
      </c>
      <c r="C45" s="3"/>
      <c r="D45" s="3"/>
      <c r="E45" s="4"/>
    </row>
    <row r="46" spans="1:17" x14ac:dyDescent="0.2">
      <c r="B46" s="3" t="s">
        <v>158</v>
      </c>
      <c r="C46" s="3"/>
      <c r="D46" s="3"/>
      <c r="E46" s="4"/>
    </row>
    <row r="47" spans="1:17" x14ac:dyDescent="0.2">
      <c r="B47" s="3" t="s">
        <v>159</v>
      </c>
      <c r="C47" s="3"/>
      <c r="D47" s="3"/>
      <c r="E47" s="4"/>
    </row>
    <row r="49" spans="1:9" x14ac:dyDescent="0.2">
      <c r="A49" s="3" t="s">
        <v>160</v>
      </c>
    </row>
    <row r="50" spans="1:9" x14ac:dyDescent="0.2">
      <c r="A50" s="3" t="s">
        <v>161</v>
      </c>
    </row>
    <row r="51" spans="1:9" x14ac:dyDescent="0.2">
      <c r="A51" s="3" t="s">
        <v>162</v>
      </c>
    </row>
    <row r="52" spans="1:9" x14ac:dyDescent="0.2">
      <c r="A52" s="3" t="s">
        <v>163</v>
      </c>
    </row>
    <row r="53" spans="1:9" x14ac:dyDescent="0.2">
      <c r="A53" s="3" t="s">
        <v>164</v>
      </c>
    </row>
    <row r="54" spans="1:9" x14ac:dyDescent="0.2">
      <c r="A54" s="3" t="s">
        <v>165</v>
      </c>
    </row>
    <row r="55" spans="1:9" x14ac:dyDescent="0.2">
      <c r="A55" s="3" t="s">
        <v>166</v>
      </c>
    </row>
    <row r="56" spans="1:9" x14ac:dyDescent="0.2">
      <c r="A56" s="3" t="s">
        <v>167</v>
      </c>
    </row>
    <row r="57" spans="1:9" x14ac:dyDescent="0.2">
      <c r="A57" s="3" t="s">
        <v>168</v>
      </c>
    </row>
    <row r="58" spans="1:9" x14ac:dyDescent="0.2">
      <c r="A58" s="3" t="s">
        <v>169</v>
      </c>
    </row>
    <row r="59" spans="1:9" x14ac:dyDescent="0.2">
      <c r="A59" s="3" t="s">
        <v>170</v>
      </c>
    </row>
    <row r="60" spans="1:9" x14ac:dyDescent="0.2">
      <c r="A60" s="3" t="s">
        <v>171</v>
      </c>
    </row>
    <row r="61" spans="1:9" x14ac:dyDescent="0.2">
      <c r="A61" s="3" t="s">
        <v>172</v>
      </c>
    </row>
    <row r="62" spans="1:9" x14ac:dyDescent="0.2">
      <c r="A62" s="3" t="s">
        <v>173</v>
      </c>
    </row>
    <row r="64" spans="1:9" x14ac:dyDescent="0.2">
      <c r="A64" s="133" t="s">
        <v>174</v>
      </c>
      <c r="B64" s="133"/>
      <c r="C64" s="149"/>
      <c r="D64" s="149" t="s">
        <v>175</v>
      </c>
      <c r="E64" s="150"/>
      <c r="F64" s="133"/>
      <c r="G64" s="133"/>
      <c r="H64" s="133"/>
      <c r="I64" s="133" t="s">
        <v>176</v>
      </c>
    </row>
  </sheetData>
  <sheetProtection algorithmName="SHA-512" hashValue="iZX2yCG9eq08h3jovLttGHYYuEed8MuMDj16PyH8yupK+ZJUYKdOgFlngXChcFtox+1xayctGs/7Crx09rlFxA==" saltValue="iBExEg2PXU5ev6H2mCl+0Q==" spinCount="100000" sheet="1" formatCells="0"/>
  <pageMargins left="0.25" right="0.25" top="0.75" bottom="0.75" header="0.3" footer="0.3"/>
  <pageSetup paperSize="9" scale="38"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84D2D-CDC5-4D60-9C59-FC6D74359A7B}">
  <sheetPr>
    <pageSetUpPr fitToPage="1"/>
  </sheetPr>
  <dimension ref="A1:Q70"/>
  <sheetViews>
    <sheetView workbookViewId="0">
      <pane ySplit="8" topLeftCell="A9" activePane="bottomLeft" state="frozen"/>
      <selection activeCell="A34" sqref="A34"/>
      <selection pane="bottomLeft" activeCell="Q24" sqref="Q24"/>
    </sheetView>
  </sheetViews>
  <sheetFormatPr defaultColWidth="8.140625" defaultRowHeight="12" x14ac:dyDescent="0.2"/>
  <cols>
    <col min="1" max="1" width="7.5703125" style="3" customWidth="1"/>
    <col min="2" max="2" width="56" style="3" customWidth="1"/>
    <col min="3" max="3" width="10.5703125" style="3" customWidth="1"/>
    <col min="4" max="4" width="14.7109375" style="3" customWidth="1"/>
    <col min="5" max="5" width="15.85546875" style="3" hidden="1" customWidth="1"/>
    <col min="6" max="6" width="8.42578125" style="3" customWidth="1"/>
    <col min="7" max="7" width="23.5703125" style="3" customWidth="1"/>
    <col min="8" max="8" width="15.42578125" style="3" customWidth="1"/>
    <col min="9" max="9" width="23.28515625" style="3" customWidth="1"/>
    <col min="10" max="10" width="22" style="3" customWidth="1"/>
    <col min="11" max="11" width="11.85546875" style="3" customWidth="1"/>
    <col min="12" max="12" width="9.42578125" style="3" customWidth="1"/>
    <col min="13" max="13" width="7.42578125" style="3" customWidth="1"/>
    <col min="14" max="14" width="9.7109375" style="3" customWidth="1"/>
    <col min="15" max="15" width="13" style="3" customWidth="1"/>
    <col min="16" max="16" width="9.7109375" style="3" customWidth="1"/>
    <col min="17" max="17" width="11.28515625" style="3" customWidth="1"/>
    <col min="18" max="16384" width="8.140625" style="3"/>
  </cols>
  <sheetData>
    <row r="1" spans="1:17" ht="15" x14ac:dyDescent="0.25">
      <c r="A1" s="1" t="s">
        <v>0</v>
      </c>
    </row>
    <row r="2" spans="1:17" ht="15" x14ac:dyDescent="0.25">
      <c r="A2" s="1" t="s">
        <v>1</v>
      </c>
    </row>
    <row r="3" spans="1:17" ht="15" x14ac:dyDescent="0.25">
      <c r="A3" s="1" t="s">
        <v>1426</v>
      </c>
    </row>
    <row r="4" spans="1:17" ht="15" x14ac:dyDescent="0.25">
      <c r="A4" s="1"/>
    </row>
    <row r="5" spans="1:17" ht="15" x14ac:dyDescent="0.25">
      <c r="A5" s="136" t="s">
        <v>2</v>
      </c>
    </row>
    <row r="6" spans="1:17" ht="21" x14ac:dyDescent="0.35">
      <c r="A6" s="5"/>
      <c r="B6" s="5"/>
      <c r="C6" s="5"/>
      <c r="D6" s="5"/>
      <c r="E6" s="5"/>
      <c r="F6" s="8" t="s">
        <v>1148</v>
      </c>
      <c r="G6" s="5"/>
      <c r="H6" s="5"/>
      <c r="I6" s="5"/>
      <c r="J6" s="5"/>
      <c r="K6" s="5"/>
      <c r="L6" s="5"/>
      <c r="M6" s="5"/>
      <c r="N6" s="5"/>
      <c r="O6" s="5"/>
      <c r="P6" s="5"/>
      <c r="Q6" s="5"/>
    </row>
    <row r="7" spans="1:17" x14ac:dyDescent="0.2">
      <c r="A7" s="24">
        <v>1</v>
      </c>
      <c r="B7" s="24">
        <v>2</v>
      </c>
      <c r="C7" s="24">
        <v>3</v>
      </c>
      <c r="D7" s="24">
        <v>4</v>
      </c>
      <c r="E7" s="24">
        <v>5</v>
      </c>
      <c r="F7" s="24">
        <v>6</v>
      </c>
      <c r="G7" s="24">
        <v>7</v>
      </c>
      <c r="H7" s="24">
        <v>8</v>
      </c>
      <c r="I7" s="24">
        <v>9</v>
      </c>
      <c r="J7" s="24">
        <v>10</v>
      </c>
      <c r="K7" s="24">
        <v>11</v>
      </c>
      <c r="L7" s="24">
        <v>12</v>
      </c>
      <c r="M7" s="24">
        <v>13</v>
      </c>
      <c r="N7" s="24">
        <v>14</v>
      </c>
      <c r="O7" s="24">
        <v>15</v>
      </c>
      <c r="P7" s="24">
        <v>16</v>
      </c>
      <c r="Q7" s="24">
        <v>17</v>
      </c>
    </row>
    <row r="8" spans="1:17" ht="60" x14ac:dyDescent="0.2">
      <c r="A8" s="11" t="s">
        <v>4</v>
      </c>
      <c r="B8" s="11" t="s">
        <v>5</v>
      </c>
      <c r="C8" s="11" t="s">
        <v>6</v>
      </c>
      <c r="D8" s="11" t="s">
        <v>7</v>
      </c>
      <c r="E8" s="11" t="s">
        <v>8</v>
      </c>
      <c r="F8" s="13" t="s">
        <v>9</v>
      </c>
      <c r="G8" s="11" t="s">
        <v>699</v>
      </c>
      <c r="H8" s="11" t="s">
        <v>11</v>
      </c>
      <c r="I8" s="11" t="s">
        <v>12</v>
      </c>
      <c r="J8" s="11" t="s">
        <v>13</v>
      </c>
      <c r="K8" s="11" t="s">
        <v>14</v>
      </c>
      <c r="L8" s="13" t="s">
        <v>15</v>
      </c>
      <c r="M8" s="11" t="s">
        <v>16</v>
      </c>
      <c r="N8" s="11" t="s">
        <v>17</v>
      </c>
      <c r="O8" s="11" t="s">
        <v>700</v>
      </c>
      <c r="P8" s="11" t="s">
        <v>19</v>
      </c>
      <c r="Q8" s="11" t="s">
        <v>20</v>
      </c>
    </row>
    <row r="9" spans="1:17" ht="30" customHeight="1" x14ac:dyDescent="0.2">
      <c r="A9" s="22" t="s">
        <v>701</v>
      </c>
      <c r="B9" s="23" t="s">
        <v>1149</v>
      </c>
      <c r="C9" s="22" t="s">
        <v>1150</v>
      </c>
      <c r="D9" s="22" t="s">
        <v>24</v>
      </c>
      <c r="E9" s="22" t="s">
        <v>1151</v>
      </c>
      <c r="F9" s="22">
        <v>13</v>
      </c>
      <c r="G9" s="174"/>
      <c r="H9" s="174"/>
      <c r="I9" s="174"/>
      <c r="J9" s="174"/>
      <c r="K9" s="174"/>
      <c r="L9" s="174"/>
      <c r="M9" s="174"/>
      <c r="N9" s="174"/>
      <c r="O9" s="174"/>
      <c r="P9" s="174"/>
      <c r="Q9" s="174"/>
    </row>
    <row r="10" spans="1:17" ht="30" customHeight="1" x14ac:dyDescent="0.2">
      <c r="A10" s="24" t="s">
        <v>1152</v>
      </c>
      <c r="B10" s="25" t="s">
        <v>1153</v>
      </c>
      <c r="C10" s="22" t="s">
        <v>1154</v>
      </c>
      <c r="D10" s="22" t="s">
        <v>24</v>
      </c>
      <c r="E10" s="22" t="s">
        <v>1155</v>
      </c>
      <c r="F10" s="24">
        <v>1</v>
      </c>
      <c r="G10" s="174"/>
      <c r="H10" s="174"/>
      <c r="I10" s="174"/>
      <c r="J10" s="174"/>
      <c r="K10" s="174"/>
      <c r="L10" s="175"/>
      <c r="M10" s="174"/>
      <c r="N10" s="174"/>
      <c r="O10" s="174"/>
      <c r="P10" s="175"/>
      <c r="Q10" s="180"/>
    </row>
    <row r="11" spans="1:17" ht="30" customHeight="1" x14ac:dyDescent="0.2">
      <c r="A11" s="24" t="s">
        <v>1156</v>
      </c>
      <c r="B11" s="32" t="s">
        <v>1157</v>
      </c>
      <c r="C11" s="24" t="s">
        <v>1158</v>
      </c>
      <c r="D11" s="24" t="s">
        <v>24</v>
      </c>
      <c r="E11" s="22" t="s">
        <v>1159</v>
      </c>
      <c r="F11" s="24">
        <v>22</v>
      </c>
      <c r="G11" s="175"/>
      <c r="H11" s="175"/>
      <c r="I11" s="175"/>
      <c r="J11" s="175"/>
      <c r="K11" s="175"/>
      <c r="L11" s="175"/>
      <c r="M11" s="175"/>
      <c r="N11" s="175"/>
      <c r="O11" s="175"/>
      <c r="P11" s="175"/>
      <c r="Q11" s="175"/>
    </row>
    <row r="12" spans="1:17" ht="30" customHeight="1" x14ac:dyDescent="0.2">
      <c r="A12" s="22" t="s">
        <v>1160</v>
      </c>
      <c r="B12" s="32" t="s">
        <v>1161</v>
      </c>
      <c r="C12" s="24" t="s">
        <v>1162</v>
      </c>
      <c r="D12" s="24" t="s">
        <v>24</v>
      </c>
      <c r="E12" s="22" t="s">
        <v>1163</v>
      </c>
      <c r="F12" s="24">
        <v>1</v>
      </c>
      <c r="G12" s="175"/>
      <c r="H12" s="175"/>
      <c r="I12" s="175"/>
      <c r="J12" s="175"/>
      <c r="K12" s="175"/>
      <c r="L12" s="175"/>
      <c r="M12" s="175"/>
      <c r="N12" s="175"/>
      <c r="O12" s="175"/>
      <c r="P12" s="175"/>
      <c r="Q12" s="175"/>
    </row>
    <row r="13" spans="1:17" ht="30" customHeight="1" x14ac:dyDescent="0.2">
      <c r="A13" s="24" t="s">
        <v>1164</v>
      </c>
      <c r="B13" s="32" t="s">
        <v>1165</v>
      </c>
      <c r="C13" s="24" t="s">
        <v>1166</v>
      </c>
      <c r="D13" s="24" t="s">
        <v>24</v>
      </c>
      <c r="E13" s="22" t="s">
        <v>1167</v>
      </c>
      <c r="F13" s="24">
        <v>2</v>
      </c>
      <c r="G13" s="175"/>
      <c r="H13" s="175"/>
      <c r="I13" s="175"/>
      <c r="J13" s="175"/>
      <c r="K13" s="175"/>
      <c r="L13" s="175"/>
      <c r="M13" s="175"/>
      <c r="N13" s="175"/>
      <c r="O13" s="175"/>
      <c r="P13" s="175"/>
      <c r="Q13" s="175"/>
    </row>
    <row r="14" spans="1:17" ht="30" customHeight="1" x14ac:dyDescent="0.2">
      <c r="A14" s="24" t="s">
        <v>1168</v>
      </c>
      <c r="B14" s="32" t="s">
        <v>1169</v>
      </c>
      <c r="C14" s="24" t="s">
        <v>1170</v>
      </c>
      <c r="D14" s="24" t="s">
        <v>24</v>
      </c>
      <c r="E14" s="22" t="s">
        <v>1171</v>
      </c>
      <c r="F14" s="24">
        <v>55</v>
      </c>
      <c r="G14" s="175"/>
      <c r="H14" s="175"/>
      <c r="I14" s="175"/>
      <c r="J14" s="175"/>
      <c r="K14" s="175"/>
      <c r="L14" s="175"/>
      <c r="M14" s="175"/>
      <c r="N14" s="175"/>
      <c r="O14" s="175"/>
      <c r="P14" s="175"/>
      <c r="Q14" s="175"/>
    </row>
    <row r="15" spans="1:17" ht="30" customHeight="1" x14ac:dyDescent="0.2">
      <c r="A15" s="22" t="s">
        <v>1172</v>
      </c>
      <c r="B15" s="32" t="s">
        <v>1173</v>
      </c>
      <c r="C15" s="24" t="s">
        <v>1174</v>
      </c>
      <c r="D15" s="24" t="s">
        <v>24</v>
      </c>
      <c r="E15" s="22" t="s">
        <v>1175</v>
      </c>
      <c r="F15" s="24">
        <v>43</v>
      </c>
      <c r="G15" s="175"/>
      <c r="H15" s="175"/>
      <c r="I15" s="175"/>
      <c r="J15" s="175"/>
      <c r="K15" s="175"/>
      <c r="L15" s="175"/>
      <c r="M15" s="175"/>
      <c r="N15" s="175"/>
      <c r="O15" s="175"/>
      <c r="P15" s="175"/>
      <c r="Q15" s="175"/>
    </row>
    <row r="16" spans="1:17" ht="30" customHeight="1" x14ac:dyDescent="0.2">
      <c r="A16" s="24" t="s">
        <v>1176</v>
      </c>
      <c r="B16" s="32" t="s">
        <v>1177</v>
      </c>
      <c r="C16" s="24" t="s">
        <v>1178</v>
      </c>
      <c r="D16" s="24" t="s">
        <v>24</v>
      </c>
      <c r="E16" s="22" t="s">
        <v>1179</v>
      </c>
      <c r="F16" s="24">
        <v>43</v>
      </c>
      <c r="G16" s="175"/>
      <c r="H16" s="175"/>
      <c r="I16" s="175"/>
      <c r="J16" s="175"/>
      <c r="K16" s="175"/>
      <c r="L16" s="175"/>
      <c r="M16" s="175"/>
      <c r="N16" s="175"/>
      <c r="O16" s="175"/>
      <c r="P16" s="175"/>
      <c r="Q16" s="175"/>
    </row>
    <row r="17" spans="1:17" ht="30" customHeight="1" x14ac:dyDescent="0.2">
      <c r="A17" s="24" t="s">
        <v>1180</v>
      </c>
      <c r="B17" s="32" t="s">
        <v>1181</v>
      </c>
      <c r="C17" s="24" t="s">
        <v>1182</v>
      </c>
      <c r="D17" s="24" t="s">
        <v>24</v>
      </c>
      <c r="E17" s="22" t="s">
        <v>1183</v>
      </c>
      <c r="F17" s="24">
        <v>23</v>
      </c>
      <c r="G17" s="175"/>
      <c r="H17" s="175"/>
      <c r="I17" s="175"/>
      <c r="J17" s="175"/>
      <c r="K17" s="175"/>
      <c r="L17" s="175"/>
      <c r="M17" s="175"/>
      <c r="N17" s="175"/>
      <c r="O17" s="175"/>
      <c r="P17" s="175"/>
      <c r="Q17" s="175"/>
    </row>
    <row r="18" spans="1:17" ht="30" customHeight="1" x14ac:dyDescent="0.2">
      <c r="A18" s="22" t="s">
        <v>1184</v>
      </c>
      <c r="B18" s="32" t="s">
        <v>1185</v>
      </c>
      <c r="C18" s="24" t="s">
        <v>1186</v>
      </c>
      <c r="D18" s="24" t="s">
        <v>24</v>
      </c>
      <c r="E18" s="22" t="s">
        <v>1187</v>
      </c>
      <c r="F18" s="24">
        <v>19</v>
      </c>
      <c r="G18" s="175"/>
      <c r="H18" s="175"/>
      <c r="I18" s="175"/>
      <c r="J18" s="175"/>
      <c r="K18" s="175"/>
      <c r="L18" s="175"/>
      <c r="M18" s="175"/>
      <c r="N18" s="175"/>
      <c r="O18" s="175"/>
      <c r="P18" s="175"/>
      <c r="Q18" s="175"/>
    </row>
    <row r="19" spans="1:17" ht="30" customHeight="1" x14ac:dyDescent="0.2">
      <c r="A19" s="24" t="s">
        <v>1188</v>
      </c>
      <c r="B19" s="32" t="s">
        <v>1189</v>
      </c>
      <c r="C19" s="24">
        <v>203165</v>
      </c>
      <c r="D19" s="24" t="s">
        <v>24</v>
      </c>
      <c r="E19" s="22" t="s">
        <v>1190</v>
      </c>
      <c r="F19" s="24">
        <v>1</v>
      </c>
      <c r="G19" s="175"/>
      <c r="H19" s="175"/>
      <c r="I19" s="175"/>
      <c r="J19" s="175"/>
      <c r="K19" s="175"/>
      <c r="L19" s="175"/>
      <c r="M19" s="175"/>
      <c r="N19" s="175"/>
      <c r="O19" s="175"/>
      <c r="P19" s="175"/>
      <c r="Q19" s="175"/>
    </row>
    <row r="20" spans="1:17" ht="30" customHeight="1" x14ac:dyDescent="0.2">
      <c r="A20" s="186" t="s">
        <v>1191</v>
      </c>
      <c r="B20" s="32" t="s">
        <v>1483</v>
      </c>
      <c r="C20" s="24">
        <v>203252</v>
      </c>
      <c r="D20" s="24" t="s">
        <v>28</v>
      </c>
      <c r="E20" s="22" t="s">
        <v>1192</v>
      </c>
      <c r="F20" s="24">
        <v>1</v>
      </c>
      <c r="G20" s="175"/>
      <c r="H20" s="175"/>
      <c r="I20" s="175"/>
      <c r="J20" s="175"/>
      <c r="K20" s="175"/>
      <c r="L20" s="175"/>
      <c r="M20" s="175"/>
      <c r="N20" s="175"/>
      <c r="O20" s="175"/>
      <c r="P20" s="175"/>
      <c r="Q20" s="175"/>
    </row>
    <row r="21" spans="1:17" ht="30" customHeight="1" x14ac:dyDescent="0.2">
      <c r="A21" s="193" t="s">
        <v>1193</v>
      </c>
      <c r="B21" s="32" t="s">
        <v>1484</v>
      </c>
      <c r="C21" s="24">
        <v>203251</v>
      </c>
      <c r="D21" s="24" t="s">
        <v>28</v>
      </c>
      <c r="E21" s="22" t="s">
        <v>1194</v>
      </c>
      <c r="F21" s="24">
        <v>13</v>
      </c>
      <c r="G21" s="175"/>
      <c r="H21" s="175"/>
      <c r="I21" s="175"/>
      <c r="J21" s="175"/>
      <c r="K21" s="175"/>
      <c r="L21" s="175"/>
      <c r="M21" s="175"/>
      <c r="N21" s="175"/>
      <c r="O21" s="175"/>
      <c r="P21" s="175"/>
      <c r="Q21" s="175"/>
    </row>
    <row r="22" spans="1:17" ht="30" customHeight="1" x14ac:dyDescent="0.2">
      <c r="A22" s="193">
        <v>14</v>
      </c>
      <c r="B22" s="25" t="s">
        <v>1468</v>
      </c>
      <c r="C22" s="24" t="s">
        <v>1195</v>
      </c>
      <c r="D22" s="24" t="s">
        <v>28</v>
      </c>
      <c r="E22" s="22" t="s">
        <v>1196</v>
      </c>
      <c r="F22" s="24">
        <v>2</v>
      </c>
      <c r="G22" s="175"/>
      <c r="H22" s="175"/>
      <c r="I22" s="175"/>
      <c r="J22" s="175"/>
      <c r="K22" s="175"/>
      <c r="L22" s="175"/>
      <c r="M22" s="175"/>
      <c r="N22" s="175"/>
      <c r="O22" s="175"/>
      <c r="P22" s="175"/>
      <c r="Q22" s="175"/>
    </row>
    <row r="23" spans="1:17" ht="30" customHeight="1" thickBot="1" x14ac:dyDescent="0.25">
      <c r="A23" s="195">
        <v>15</v>
      </c>
      <c r="B23" s="25" t="s">
        <v>1469</v>
      </c>
      <c r="C23" s="73" t="s">
        <v>1197</v>
      </c>
      <c r="D23" s="73" t="s">
        <v>28</v>
      </c>
      <c r="E23" s="72" t="s">
        <v>1198</v>
      </c>
      <c r="F23" s="73">
        <v>2</v>
      </c>
      <c r="G23" s="179"/>
      <c r="H23" s="179"/>
      <c r="I23" s="179"/>
      <c r="J23" s="179"/>
      <c r="K23" s="179"/>
      <c r="L23" s="179"/>
      <c r="M23" s="179"/>
      <c r="N23" s="179"/>
      <c r="O23" s="179"/>
      <c r="P23" s="179"/>
      <c r="Q23" s="179"/>
    </row>
    <row r="24" spans="1:17" ht="20.100000000000001" customHeight="1" thickBot="1" x14ac:dyDescent="0.25">
      <c r="A24" s="74"/>
      <c r="B24" s="75"/>
      <c r="C24" s="46"/>
      <c r="D24" s="46"/>
      <c r="E24" s="46"/>
      <c r="F24" s="46"/>
      <c r="G24" s="131"/>
      <c r="H24" s="131"/>
      <c r="I24" s="131"/>
      <c r="J24" s="131"/>
      <c r="K24" s="131"/>
      <c r="L24" s="131"/>
      <c r="M24" s="151" t="s">
        <v>153</v>
      </c>
      <c r="N24" s="131"/>
      <c r="O24" s="152">
        <f>SUM(O9:O23)*4</f>
        <v>0</v>
      </c>
      <c r="P24" s="152">
        <f t="shared" ref="P24:Q24" si="0">SUM(P9:P23)*4</f>
        <v>0</v>
      </c>
      <c r="Q24" s="152">
        <f t="shared" si="0"/>
        <v>0</v>
      </c>
    </row>
    <row r="25" spans="1:17" x14ac:dyDescent="0.2">
      <c r="G25" s="133"/>
      <c r="H25" s="133"/>
      <c r="I25" s="133"/>
      <c r="J25" s="133"/>
      <c r="K25" s="133"/>
      <c r="L25" s="133"/>
      <c r="M25" s="133"/>
      <c r="N25" s="133"/>
      <c r="O25" s="133"/>
      <c r="P25" s="133"/>
      <c r="Q25" s="133"/>
    </row>
    <row r="26" spans="1:17" x14ac:dyDescent="0.2">
      <c r="B26" s="3" t="s">
        <v>154</v>
      </c>
      <c r="C26" s="47"/>
      <c r="D26" s="47"/>
      <c r="E26" s="47"/>
      <c r="G26" s="133"/>
      <c r="H26" s="133"/>
      <c r="I26" s="133"/>
      <c r="J26" s="133"/>
      <c r="K26" s="133"/>
      <c r="L26" s="133"/>
      <c r="M26" s="133"/>
      <c r="N26" s="133"/>
      <c r="O26" s="133"/>
      <c r="P26" s="133"/>
      <c r="Q26" s="133"/>
    </row>
    <row r="27" spans="1:17" x14ac:dyDescent="0.2">
      <c r="B27" s="3" t="s">
        <v>155</v>
      </c>
      <c r="C27" s="47"/>
      <c r="D27" s="47"/>
      <c r="E27" s="47"/>
      <c r="G27" s="133"/>
      <c r="H27" s="133"/>
      <c r="I27" s="133"/>
      <c r="J27" s="133"/>
      <c r="K27" s="133"/>
      <c r="L27" s="133"/>
      <c r="M27" s="133"/>
      <c r="N27" s="133"/>
      <c r="O27" s="133"/>
      <c r="P27" s="133"/>
      <c r="Q27" s="133"/>
    </row>
    <row r="28" spans="1:17" x14ac:dyDescent="0.2">
      <c r="B28" s="3" t="s">
        <v>156</v>
      </c>
      <c r="C28" s="47"/>
      <c r="D28" s="47"/>
      <c r="E28" s="47"/>
      <c r="G28" s="133"/>
      <c r="H28" s="133"/>
      <c r="I28" s="133"/>
      <c r="J28" s="133"/>
      <c r="K28" s="133"/>
      <c r="L28" s="133"/>
      <c r="M28" s="133"/>
      <c r="N28" s="133"/>
      <c r="O28" s="133"/>
      <c r="P28" s="133"/>
      <c r="Q28" s="133"/>
    </row>
    <row r="29" spans="1:17" x14ac:dyDescent="0.2">
      <c r="B29" s="3" t="s">
        <v>157</v>
      </c>
      <c r="C29" s="47"/>
      <c r="D29" s="47"/>
      <c r="E29" s="47"/>
      <c r="G29" s="133"/>
      <c r="H29" s="133"/>
      <c r="I29" s="133"/>
      <c r="J29" s="133"/>
      <c r="K29" s="133"/>
      <c r="L29" s="133"/>
      <c r="M29" s="133"/>
      <c r="N29" s="133"/>
      <c r="O29" s="133"/>
      <c r="P29" s="133"/>
      <c r="Q29" s="133"/>
    </row>
    <row r="30" spans="1:17" x14ac:dyDescent="0.2">
      <c r="B30" s="3" t="s">
        <v>158</v>
      </c>
      <c r="C30" s="47"/>
      <c r="D30" s="47"/>
      <c r="E30" s="47"/>
      <c r="G30" s="133"/>
      <c r="H30" s="133"/>
      <c r="I30" s="133"/>
      <c r="J30" s="133"/>
      <c r="K30" s="133"/>
      <c r="L30" s="133"/>
      <c r="M30" s="133"/>
      <c r="N30" s="133"/>
      <c r="O30" s="133"/>
      <c r="P30" s="133"/>
      <c r="Q30" s="133"/>
    </row>
    <row r="31" spans="1:17" x14ac:dyDescent="0.2">
      <c r="B31" s="3" t="s">
        <v>159</v>
      </c>
      <c r="C31" s="47"/>
      <c r="D31" s="47"/>
      <c r="E31" s="47"/>
      <c r="G31" s="133"/>
      <c r="H31" s="133"/>
      <c r="I31" s="133"/>
      <c r="J31" s="133"/>
      <c r="K31" s="133"/>
      <c r="L31" s="133"/>
      <c r="M31" s="133"/>
      <c r="N31" s="133"/>
      <c r="O31" s="133"/>
      <c r="P31" s="133"/>
      <c r="Q31" s="133"/>
    </row>
    <row r="32" spans="1:17" x14ac:dyDescent="0.2">
      <c r="C32" s="47"/>
      <c r="D32" s="47"/>
      <c r="E32" s="47"/>
      <c r="G32" s="133"/>
      <c r="H32" s="133"/>
      <c r="I32" s="133"/>
      <c r="J32" s="133"/>
      <c r="K32" s="133"/>
      <c r="L32" s="133"/>
      <c r="M32" s="133"/>
      <c r="N32" s="133"/>
      <c r="O32" s="133"/>
      <c r="P32" s="133"/>
      <c r="Q32" s="133"/>
    </row>
    <row r="33" spans="1:17" x14ac:dyDescent="0.2">
      <c r="A33" s="3" t="s">
        <v>160</v>
      </c>
      <c r="C33" s="47"/>
      <c r="D33" s="47"/>
      <c r="E33" s="47"/>
      <c r="G33" s="133"/>
      <c r="H33" s="133"/>
      <c r="I33" s="133"/>
      <c r="J33" s="133"/>
      <c r="K33" s="133"/>
      <c r="L33" s="133"/>
      <c r="M33" s="133"/>
      <c r="N33" s="133"/>
      <c r="O33" s="133"/>
      <c r="P33" s="133"/>
      <c r="Q33" s="133"/>
    </row>
    <row r="34" spans="1:17" x14ac:dyDescent="0.2">
      <c r="A34" s="3" t="s">
        <v>161</v>
      </c>
      <c r="C34" s="47"/>
      <c r="D34" s="47"/>
      <c r="E34" s="47"/>
      <c r="G34" s="133"/>
      <c r="H34" s="133"/>
      <c r="I34" s="133"/>
      <c r="J34" s="133"/>
      <c r="K34" s="133"/>
      <c r="L34" s="133"/>
      <c r="M34" s="133"/>
      <c r="N34" s="133"/>
      <c r="O34" s="133"/>
      <c r="P34" s="133"/>
      <c r="Q34" s="133"/>
    </row>
    <row r="35" spans="1:17" x14ac:dyDescent="0.2">
      <c r="A35" s="3" t="s">
        <v>162</v>
      </c>
      <c r="C35" s="47"/>
      <c r="D35" s="47"/>
      <c r="E35" s="47"/>
      <c r="G35" s="133"/>
      <c r="H35" s="133"/>
      <c r="I35" s="133"/>
      <c r="J35" s="133"/>
      <c r="K35" s="133"/>
      <c r="L35" s="133"/>
      <c r="M35" s="133"/>
      <c r="N35" s="133"/>
      <c r="O35" s="133"/>
      <c r="P35" s="133"/>
      <c r="Q35" s="133"/>
    </row>
    <row r="36" spans="1:17" x14ac:dyDescent="0.2">
      <c r="A36" s="3" t="s">
        <v>163</v>
      </c>
      <c r="C36" s="47"/>
      <c r="D36" s="47"/>
      <c r="E36" s="47"/>
      <c r="G36" s="133"/>
      <c r="H36" s="133"/>
      <c r="I36" s="133"/>
      <c r="J36" s="133"/>
      <c r="K36" s="133"/>
      <c r="L36" s="133"/>
      <c r="M36" s="133"/>
      <c r="N36" s="133"/>
      <c r="O36" s="133"/>
      <c r="P36" s="133"/>
      <c r="Q36" s="133"/>
    </row>
    <row r="37" spans="1:17" x14ac:dyDescent="0.2">
      <c r="A37" s="3" t="s">
        <v>164</v>
      </c>
      <c r="C37" s="47"/>
      <c r="D37" s="47"/>
      <c r="E37" s="47"/>
      <c r="G37" s="133"/>
      <c r="H37" s="133"/>
      <c r="I37" s="133"/>
      <c r="J37" s="133"/>
      <c r="K37" s="133"/>
      <c r="L37" s="133"/>
      <c r="M37" s="133"/>
      <c r="N37" s="133"/>
      <c r="O37" s="133"/>
      <c r="P37" s="133"/>
      <c r="Q37" s="133"/>
    </row>
    <row r="38" spans="1:17" x14ac:dyDescent="0.2">
      <c r="A38" s="3" t="s">
        <v>165</v>
      </c>
      <c r="C38" s="47"/>
      <c r="D38" s="47"/>
      <c r="E38" s="47"/>
      <c r="G38" s="133"/>
      <c r="H38" s="133"/>
      <c r="I38" s="133"/>
      <c r="J38" s="133"/>
      <c r="K38" s="133"/>
      <c r="L38" s="133"/>
      <c r="M38" s="133"/>
      <c r="N38" s="133"/>
      <c r="O38" s="133"/>
      <c r="P38" s="133"/>
      <c r="Q38" s="133"/>
    </row>
    <row r="39" spans="1:17" x14ac:dyDescent="0.2">
      <c r="A39" s="3" t="s">
        <v>166</v>
      </c>
      <c r="C39" s="47"/>
      <c r="D39" s="47"/>
      <c r="E39" s="47"/>
      <c r="G39" s="133"/>
      <c r="H39" s="133"/>
      <c r="I39" s="133"/>
      <c r="J39" s="133"/>
      <c r="K39" s="133"/>
      <c r="L39" s="133"/>
      <c r="M39" s="133"/>
      <c r="N39" s="133"/>
      <c r="O39" s="133"/>
      <c r="P39" s="133"/>
      <c r="Q39" s="133"/>
    </row>
    <row r="40" spans="1:17" x14ac:dyDescent="0.2">
      <c r="A40" s="3" t="s">
        <v>167</v>
      </c>
      <c r="C40" s="47"/>
      <c r="D40" s="47"/>
      <c r="E40" s="47"/>
      <c r="G40" s="133"/>
      <c r="H40" s="133"/>
      <c r="I40" s="133"/>
      <c r="J40" s="133"/>
      <c r="K40" s="133"/>
      <c r="L40" s="133"/>
      <c r="M40" s="133"/>
      <c r="N40" s="133"/>
      <c r="O40" s="133"/>
      <c r="P40" s="133"/>
      <c r="Q40" s="133"/>
    </row>
    <row r="41" spans="1:17" x14ac:dyDescent="0.2">
      <c r="A41" s="3" t="s">
        <v>168</v>
      </c>
      <c r="C41" s="47"/>
      <c r="D41" s="47"/>
      <c r="E41" s="47"/>
      <c r="G41" s="133"/>
      <c r="H41" s="133"/>
      <c r="I41" s="133"/>
      <c r="J41" s="133"/>
      <c r="K41" s="133"/>
      <c r="L41" s="133"/>
      <c r="M41" s="133"/>
      <c r="N41" s="133"/>
      <c r="O41" s="133"/>
      <c r="P41" s="133"/>
      <c r="Q41" s="133"/>
    </row>
    <row r="42" spans="1:17" x14ac:dyDescent="0.2">
      <c r="A42" s="3" t="s">
        <v>169</v>
      </c>
      <c r="C42" s="47"/>
      <c r="D42" s="47"/>
      <c r="E42" s="47"/>
      <c r="G42" s="133"/>
      <c r="H42" s="133"/>
      <c r="I42" s="133"/>
      <c r="J42" s="133"/>
      <c r="K42" s="133"/>
      <c r="L42" s="133"/>
      <c r="M42" s="133"/>
      <c r="N42" s="133"/>
      <c r="O42" s="133"/>
      <c r="P42" s="133"/>
      <c r="Q42" s="133"/>
    </row>
    <row r="43" spans="1:17" x14ac:dyDescent="0.2">
      <c r="A43" s="3" t="s">
        <v>170</v>
      </c>
      <c r="C43" s="47"/>
      <c r="D43" s="47"/>
      <c r="E43" s="47"/>
      <c r="G43" s="133"/>
      <c r="H43" s="133"/>
      <c r="I43" s="133"/>
      <c r="J43" s="133"/>
      <c r="K43" s="133"/>
      <c r="L43" s="133"/>
      <c r="M43" s="133"/>
      <c r="N43" s="133"/>
      <c r="O43" s="133"/>
      <c r="P43" s="133"/>
      <c r="Q43" s="133"/>
    </row>
    <row r="44" spans="1:17" x14ac:dyDescent="0.2">
      <c r="A44" s="3" t="s">
        <v>171</v>
      </c>
      <c r="C44" s="47"/>
      <c r="D44" s="47"/>
      <c r="E44" s="47"/>
      <c r="G44" s="133"/>
      <c r="H44" s="133"/>
      <c r="I44" s="133"/>
      <c r="J44" s="133"/>
      <c r="K44" s="133"/>
      <c r="L44" s="133"/>
      <c r="M44" s="133"/>
      <c r="N44" s="133"/>
      <c r="O44" s="133"/>
      <c r="P44" s="133"/>
      <c r="Q44" s="133"/>
    </row>
    <row r="45" spans="1:17" x14ac:dyDescent="0.2">
      <c r="A45" s="3" t="s">
        <v>172</v>
      </c>
      <c r="C45" s="47"/>
      <c r="D45" s="47"/>
      <c r="E45" s="47"/>
      <c r="G45" s="133"/>
      <c r="H45" s="133"/>
      <c r="I45" s="133"/>
      <c r="J45" s="133"/>
      <c r="K45" s="133"/>
      <c r="L45" s="133"/>
      <c r="M45" s="133"/>
      <c r="N45" s="133"/>
      <c r="O45" s="133"/>
      <c r="P45" s="133"/>
      <c r="Q45" s="133"/>
    </row>
    <row r="46" spans="1:17" x14ac:dyDescent="0.2">
      <c r="A46" s="3" t="s">
        <v>173</v>
      </c>
      <c r="C46" s="47"/>
      <c r="D46" s="47"/>
      <c r="E46" s="47"/>
      <c r="G46" s="133"/>
      <c r="H46" s="133"/>
      <c r="I46" s="133"/>
      <c r="J46" s="133"/>
      <c r="K46" s="133"/>
      <c r="L46" s="133"/>
      <c r="M46" s="133"/>
      <c r="N46" s="133"/>
      <c r="O46" s="133"/>
      <c r="P46" s="133"/>
      <c r="Q46" s="133"/>
    </row>
    <row r="47" spans="1:17" x14ac:dyDescent="0.2">
      <c r="C47" s="47"/>
      <c r="D47" s="47"/>
      <c r="E47" s="47"/>
      <c r="G47" s="133"/>
      <c r="H47" s="133"/>
      <c r="I47" s="133"/>
      <c r="J47" s="133"/>
      <c r="K47" s="133"/>
      <c r="L47" s="133"/>
      <c r="M47" s="133"/>
      <c r="N47" s="133"/>
      <c r="O47" s="133"/>
      <c r="P47" s="133"/>
      <c r="Q47" s="133"/>
    </row>
    <row r="48" spans="1:17" x14ac:dyDescent="0.2">
      <c r="A48" s="133" t="s">
        <v>174</v>
      </c>
      <c r="B48" s="133"/>
      <c r="C48" s="149"/>
      <c r="D48" s="149" t="s">
        <v>175</v>
      </c>
      <c r="E48" s="149"/>
      <c r="F48" s="133"/>
      <c r="G48" s="133"/>
      <c r="H48" s="133"/>
      <c r="I48" s="133" t="s">
        <v>176</v>
      </c>
      <c r="J48" s="133"/>
      <c r="K48" s="133"/>
      <c r="L48" s="133"/>
      <c r="M48" s="133"/>
      <c r="N48" s="133"/>
      <c r="O48" s="133"/>
      <c r="P48" s="133"/>
      <c r="Q48" s="133"/>
    </row>
    <row r="49" spans="3:17" x14ac:dyDescent="0.2">
      <c r="C49" s="47"/>
      <c r="D49" s="47"/>
      <c r="E49" s="47"/>
      <c r="G49" s="133"/>
      <c r="H49" s="133"/>
      <c r="I49" s="133"/>
      <c r="J49" s="133"/>
      <c r="K49" s="133"/>
      <c r="L49" s="133"/>
      <c r="M49" s="133"/>
      <c r="N49" s="133"/>
      <c r="O49" s="133"/>
      <c r="P49" s="133"/>
      <c r="Q49" s="133"/>
    </row>
    <row r="50" spans="3:17" x14ac:dyDescent="0.2">
      <c r="C50" s="47"/>
      <c r="D50" s="47"/>
      <c r="E50" s="47"/>
      <c r="G50" s="133"/>
      <c r="H50" s="133"/>
      <c r="I50" s="133"/>
      <c r="J50" s="133"/>
      <c r="K50" s="133"/>
      <c r="L50" s="133"/>
      <c r="M50" s="133"/>
      <c r="N50" s="133"/>
      <c r="O50" s="133"/>
      <c r="P50" s="133"/>
      <c r="Q50" s="133"/>
    </row>
    <row r="51" spans="3:17" x14ac:dyDescent="0.2">
      <c r="G51" s="133"/>
      <c r="H51" s="133"/>
      <c r="I51" s="133"/>
      <c r="J51" s="133"/>
      <c r="K51" s="133"/>
      <c r="L51" s="133"/>
      <c r="M51" s="133"/>
      <c r="N51" s="133"/>
      <c r="O51" s="133"/>
      <c r="P51" s="133"/>
      <c r="Q51" s="133"/>
    </row>
    <row r="52" spans="3:17" x14ac:dyDescent="0.2">
      <c r="G52" s="133"/>
      <c r="H52" s="133"/>
      <c r="I52" s="133"/>
      <c r="J52" s="133"/>
      <c r="K52" s="133"/>
      <c r="L52" s="133"/>
      <c r="M52" s="133"/>
      <c r="N52" s="133"/>
      <c r="O52" s="133"/>
      <c r="P52" s="133"/>
      <c r="Q52" s="133"/>
    </row>
    <row r="53" spans="3:17" x14ac:dyDescent="0.2">
      <c r="G53" s="133"/>
      <c r="H53" s="133"/>
      <c r="I53" s="133"/>
      <c r="J53" s="133"/>
      <c r="K53" s="133"/>
      <c r="L53" s="133"/>
      <c r="M53" s="133"/>
      <c r="N53" s="133"/>
      <c r="O53" s="133"/>
      <c r="P53" s="133"/>
      <c r="Q53" s="133"/>
    </row>
    <row r="54" spans="3:17" x14ac:dyDescent="0.2">
      <c r="G54" s="133"/>
      <c r="H54" s="133"/>
      <c r="I54" s="133"/>
      <c r="J54" s="133"/>
      <c r="K54" s="133"/>
      <c r="L54" s="133"/>
      <c r="M54" s="133"/>
      <c r="N54" s="133"/>
      <c r="O54" s="133"/>
      <c r="P54" s="133"/>
      <c r="Q54" s="133"/>
    </row>
    <row r="55" spans="3:17" x14ac:dyDescent="0.2">
      <c r="G55" s="133"/>
      <c r="H55" s="133"/>
      <c r="I55" s="133"/>
      <c r="J55" s="133"/>
      <c r="K55" s="133"/>
      <c r="L55" s="133"/>
      <c r="M55" s="133"/>
      <c r="N55" s="133"/>
      <c r="O55" s="133"/>
      <c r="P55" s="133"/>
      <c r="Q55" s="133"/>
    </row>
    <row r="56" spans="3:17" x14ac:dyDescent="0.2">
      <c r="G56" s="133"/>
      <c r="H56" s="133"/>
      <c r="I56" s="133"/>
      <c r="J56" s="133"/>
      <c r="K56" s="133"/>
      <c r="L56" s="133"/>
      <c r="M56" s="133"/>
      <c r="N56" s="133"/>
      <c r="O56" s="133"/>
      <c r="P56" s="133"/>
      <c r="Q56" s="133"/>
    </row>
    <row r="57" spans="3:17" x14ac:dyDescent="0.2">
      <c r="G57" s="133"/>
      <c r="H57" s="133"/>
      <c r="I57" s="133"/>
      <c r="J57" s="133"/>
      <c r="K57" s="133"/>
      <c r="L57" s="133"/>
      <c r="M57" s="133"/>
      <c r="N57" s="133"/>
      <c r="O57" s="133"/>
      <c r="P57" s="133"/>
      <c r="Q57" s="133"/>
    </row>
    <row r="58" spans="3:17" x14ac:dyDescent="0.2">
      <c r="G58" s="133"/>
      <c r="H58" s="133"/>
      <c r="I58" s="133"/>
      <c r="J58" s="133"/>
      <c r="K58" s="133"/>
      <c r="L58" s="133"/>
      <c r="M58" s="133"/>
      <c r="N58" s="133"/>
      <c r="O58" s="133"/>
      <c r="P58" s="133"/>
      <c r="Q58" s="133"/>
    </row>
    <row r="59" spans="3:17" x14ac:dyDescent="0.2">
      <c r="G59" s="133"/>
      <c r="H59" s="133"/>
      <c r="I59" s="133"/>
      <c r="J59" s="133"/>
      <c r="K59" s="133"/>
      <c r="L59" s="133"/>
      <c r="M59" s="133"/>
      <c r="N59" s="133"/>
      <c r="O59" s="133"/>
      <c r="P59" s="133"/>
      <c r="Q59" s="133"/>
    </row>
    <row r="60" spans="3:17" x14ac:dyDescent="0.2">
      <c r="G60" s="133"/>
      <c r="H60" s="133"/>
      <c r="I60" s="133"/>
      <c r="J60" s="133"/>
      <c r="K60" s="133"/>
      <c r="L60" s="133"/>
      <c r="M60" s="133"/>
      <c r="N60" s="133"/>
      <c r="O60" s="133"/>
      <c r="P60" s="133"/>
      <c r="Q60" s="133"/>
    </row>
    <row r="61" spans="3:17" x14ac:dyDescent="0.2">
      <c r="G61" s="133"/>
      <c r="H61" s="133"/>
      <c r="I61" s="133"/>
      <c r="J61" s="133"/>
      <c r="K61" s="133"/>
      <c r="L61" s="133"/>
      <c r="M61" s="133"/>
      <c r="N61" s="133"/>
      <c r="O61" s="133"/>
      <c r="P61" s="133"/>
      <c r="Q61" s="133"/>
    </row>
    <row r="62" spans="3:17" x14ac:dyDescent="0.2">
      <c r="G62" s="133"/>
      <c r="H62" s="133"/>
      <c r="I62" s="133"/>
      <c r="J62" s="133"/>
      <c r="K62" s="133"/>
      <c r="L62" s="133"/>
      <c r="M62" s="133"/>
      <c r="N62" s="133"/>
      <c r="O62" s="133"/>
      <c r="P62" s="133"/>
      <c r="Q62" s="133"/>
    </row>
    <row r="63" spans="3:17" x14ac:dyDescent="0.2">
      <c r="G63" s="133"/>
      <c r="H63" s="133"/>
      <c r="I63" s="133"/>
      <c r="J63" s="133"/>
      <c r="K63" s="133"/>
      <c r="L63" s="133"/>
      <c r="M63" s="133"/>
      <c r="N63" s="133"/>
      <c r="O63" s="133"/>
      <c r="P63" s="133"/>
      <c r="Q63" s="133"/>
    </row>
    <row r="64" spans="3:17" x14ac:dyDescent="0.2">
      <c r="G64" s="133"/>
      <c r="H64" s="133"/>
      <c r="I64" s="133"/>
      <c r="J64" s="133"/>
      <c r="K64" s="133"/>
      <c r="L64" s="133"/>
      <c r="M64" s="133"/>
      <c r="N64" s="133"/>
      <c r="O64" s="133"/>
      <c r="P64" s="133"/>
      <c r="Q64" s="133"/>
    </row>
    <row r="65" spans="7:17" x14ac:dyDescent="0.2">
      <c r="G65" s="133"/>
      <c r="H65" s="133"/>
      <c r="I65" s="133"/>
      <c r="J65" s="133"/>
      <c r="K65" s="133"/>
      <c r="L65" s="133"/>
      <c r="M65" s="133"/>
      <c r="N65" s="133"/>
      <c r="O65" s="133"/>
      <c r="P65" s="133"/>
      <c r="Q65" s="133"/>
    </row>
    <row r="66" spans="7:17" x14ac:dyDescent="0.2">
      <c r="G66" s="133"/>
      <c r="H66" s="133"/>
      <c r="I66" s="133"/>
      <c r="J66" s="133"/>
      <c r="K66" s="133"/>
      <c r="L66" s="133"/>
      <c r="M66" s="133"/>
      <c r="N66" s="133"/>
      <c r="O66" s="133"/>
      <c r="P66" s="133"/>
      <c r="Q66" s="133"/>
    </row>
    <row r="67" spans="7:17" x14ac:dyDescent="0.2">
      <c r="G67" s="133"/>
      <c r="H67" s="133"/>
      <c r="I67" s="133"/>
      <c r="J67" s="133"/>
      <c r="K67" s="133"/>
      <c r="L67" s="133"/>
      <c r="M67" s="133"/>
      <c r="N67" s="133"/>
      <c r="O67" s="133"/>
      <c r="P67" s="133"/>
      <c r="Q67" s="133"/>
    </row>
    <row r="68" spans="7:17" x14ac:dyDescent="0.2">
      <c r="G68" s="133"/>
      <c r="H68" s="133"/>
      <c r="I68" s="133"/>
      <c r="J68" s="133"/>
      <c r="K68" s="133"/>
      <c r="L68" s="133"/>
      <c r="M68" s="133"/>
      <c r="N68" s="133"/>
      <c r="O68" s="133"/>
      <c r="P68" s="133"/>
      <c r="Q68" s="133"/>
    </row>
    <row r="69" spans="7:17" x14ac:dyDescent="0.2">
      <c r="G69" s="133"/>
      <c r="H69" s="133"/>
      <c r="I69" s="133"/>
      <c r="J69" s="133"/>
      <c r="K69" s="133"/>
      <c r="L69" s="133"/>
      <c r="M69" s="133"/>
      <c r="N69" s="133"/>
      <c r="O69" s="133"/>
      <c r="P69" s="133"/>
      <c r="Q69" s="133"/>
    </row>
    <row r="70" spans="7:17" x14ac:dyDescent="0.2">
      <c r="G70" s="133"/>
      <c r="H70" s="133"/>
      <c r="I70" s="133"/>
      <c r="J70" s="133"/>
      <c r="K70" s="133"/>
      <c r="L70" s="133"/>
      <c r="M70" s="133"/>
      <c r="N70" s="133"/>
      <c r="O70" s="133"/>
      <c r="P70" s="133"/>
      <c r="Q70" s="133"/>
    </row>
  </sheetData>
  <sheetProtection algorithmName="SHA-512" hashValue="DeJ+PnWxybL9KIu7fjjTf7qi50oBEI8Vg3rLfk6zAgnoOVGLGht3s7q/uujonHMJsGOnW5bDPlPcROX4Hx0TEg==" saltValue="vzwvjys5i9+BRNtcqCo3pA==" spinCount="100000" sheet="1" formatCells="0"/>
  <pageMargins left="0.25" right="0.25" top="0.75" bottom="0.75" header="0.3" footer="0.3"/>
  <pageSetup paperSize="9" scale="38"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B5147-800B-4E32-99F0-261799AD11A5}">
  <sheetPr>
    <pageSetUpPr fitToPage="1"/>
  </sheetPr>
  <dimension ref="A1:Q96"/>
  <sheetViews>
    <sheetView zoomScaleNormal="100" workbookViewId="0">
      <pane ySplit="8" topLeftCell="A19" activePane="bottomLeft" state="frozen"/>
      <selection activeCell="A34" sqref="A34"/>
      <selection pane="bottomLeft" activeCell="I27" sqref="I27"/>
    </sheetView>
  </sheetViews>
  <sheetFormatPr defaultColWidth="8.140625" defaultRowHeight="12.75" x14ac:dyDescent="0.2"/>
  <cols>
    <col min="1" max="1" width="7.5703125" style="3" customWidth="1"/>
    <col min="2" max="2" width="56" style="48" customWidth="1"/>
    <col min="3" max="3" width="10.5703125" style="49" customWidth="1"/>
    <col min="4" max="4" width="14.7109375" style="2" customWidth="1"/>
    <col min="5" max="5" width="15.85546875" style="50" hidden="1" customWidth="1"/>
    <col min="6" max="6" width="8.42578125" style="3" customWidth="1"/>
    <col min="7" max="7" width="23.5703125" style="3" customWidth="1"/>
    <col min="8" max="8" width="15.42578125" style="3" customWidth="1"/>
    <col min="9" max="9" width="23.28515625" style="3" customWidth="1"/>
    <col min="10" max="10" width="22" style="3" customWidth="1"/>
    <col min="11" max="11" width="11.85546875" style="3" customWidth="1"/>
    <col min="12" max="12" width="9.42578125" style="3" customWidth="1"/>
    <col min="13" max="13" width="7.42578125" style="3" customWidth="1"/>
    <col min="14" max="14" width="9.7109375" style="3" customWidth="1"/>
    <col min="15" max="15" width="13" style="3" customWidth="1"/>
    <col min="16" max="16" width="9.7109375" style="3" customWidth="1"/>
    <col min="17" max="17" width="11.28515625" style="3" customWidth="1"/>
    <col min="18" max="16384" width="8.140625" style="3"/>
  </cols>
  <sheetData>
    <row r="1" spans="1:17" ht="15" x14ac:dyDescent="0.25">
      <c r="A1" s="1" t="s">
        <v>0</v>
      </c>
    </row>
    <row r="2" spans="1:17" ht="15" x14ac:dyDescent="0.25">
      <c r="A2" s="1" t="s">
        <v>1</v>
      </c>
    </row>
    <row r="3" spans="1:17" ht="15" x14ac:dyDescent="0.25">
      <c r="A3" s="1" t="s">
        <v>1426</v>
      </c>
    </row>
    <row r="4" spans="1:17" ht="15" x14ac:dyDescent="0.25">
      <c r="A4" s="1"/>
    </row>
    <row r="5" spans="1:17" ht="15" x14ac:dyDescent="0.25">
      <c r="A5" s="136" t="s">
        <v>2</v>
      </c>
    </row>
    <row r="6" spans="1:17" ht="21" x14ac:dyDescent="0.35">
      <c r="A6" s="5"/>
      <c r="B6" s="51"/>
      <c r="C6" s="52"/>
      <c r="D6" s="53" t="s">
        <v>1525</v>
      </c>
      <c r="E6" s="54"/>
      <c r="F6" s="5"/>
      <c r="G6" s="5"/>
      <c r="H6" s="5"/>
      <c r="I6" s="5"/>
      <c r="J6" s="5"/>
      <c r="K6" s="5"/>
      <c r="L6" s="5"/>
      <c r="M6" s="5"/>
      <c r="N6" s="5"/>
      <c r="O6" s="5"/>
      <c r="P6" s="5"/>
      <c r="Q6" s="5"/>
    </row>
    <row r="7" spans="1:17" ht="12" x14ac:dyDescent="0.2">
      <c r="A7" s="24">
        <v>1</v>
      </c>
      <c r="B7" s="55">
        <v>2</v>
      </c>
      <c r="C7" s="55">
        <v>3</v>
      </c>
      <c r="D7" s="55">
        <v>4</v>
      </c>
      <c r="E7" s="56">
        <v>5</v>
      </c>
      <c r="F7" s="24">
        <v>6</v>
      </c>
      <c r="G7" s="24">
        <v>7</v>
      </c>
      <c r="H7" s="24">
        <v>8</v>
      </c>
      <c r="I7" s="24">
        <v>9</v>
      </c>
      <c r="J7" s="24">
        <v>10</v>
      </c>
      <c r="K7" s="24">
        <v>11</v>
      </c>
      <c r="L7" s="24">
        <v>12</v>
      </c>
      <c r="M7" s="24">
        <v>13</v>
      </c>
      <c r="N7" s="24">
        <v>14</v>
      </c>
      <c r="O7" s="24">
        <v>15</v>
      </c>
      <c r="P7" s="24">
        <v>16</v>
      </c>
      <c r="Q7" s="24">
        <v>17</v>
      </c>
    </row>
    <row r="8" spans="1:17" ht="60" x14ac:dyDescent="0.2">
      <c r="A8" s="11" t="s">
        <v>4</v>
      </c>
      <c r="B8" s="12" t="s">
        <v>5</v>
      </c>
      <c r="C8" s="57" t="s">
        <v>6</v>
      </c>
      <c r="D8" s="12" t="s">
        <v>7</v>
      </c>
      <c r="E8" s="12" t="s">
        <v>8</v>
      </c>
      <c r="F8" s="13" t="s">
        <v>9</v>
      </c>
      <c r="G8" s="11" t="s">
        <v>699</v>
      </c>
      <c r="H8" s="11" t="s">
        <v>11</v>
      </c>
      <c r="I8" s="11" t="s">
        <v>12</v>
      </c>
      <c r="J8" s="11" t="s">
        <v>13</v>
      </c>
      <c r="K8" s="11" t="s">
        <v>14</v>
      </c>
      <c r="L8" s="13" t="s">
        <v>15</v>
      </c>
      <c r="M8" s="11" t="s">
        <v>16</v>
      </c>
      <c r="N8" s="11" t="s">
        <v>17</v>
      </c>
      <c r="O8" s="11" t="s">
        <v>700</v>
      </c>
      <c r="P8" s="11" t="s">
        <v>19</v>
      </c>
      <c r="Q8" s="11" t="s">
        <v>20</v>
      </c>
    </row>
    <row r="9" spans="1:17" ht="12" x14ac:dyDescent="0.2">
      <c r="A9" s="58"/>
      <c r="B9" s="27" t="s">
        <v>1199</v>
      </c>
      <c r="C9" s="59"/>
      <c r="D9" s="27"/>
      <c r="E9" s="27"/>
      <c r="F9" s="60"/>
      <c r="G9" s="58"/>
      <c r="H9" s="58"/>
      <c r="I9" s="58"/>
      <c r="J9" s="58"/>
      <c r="K9" s="58"/>
      <c r="L9" s="60"/>
      <c r="M9" s="58"/>
      <c r="N9" s="58"/>
      <c r="O9" s="58"/>
      <c r="P9" s="58"/>
      <c r="Q9" s="58"/>
    </row>
    <row r="10" spans="1:17" ht="36" x14ac:dyDescent="0.2">
      <c r="A10" s="10">
        <v>1</v>
      </c>
      <c r="B10" s="23" t="s">
        <v>1200</v>
      </c>
      <c r="C10" s="61">
        <v>203596</v>
      </c>
      <c r="D10" s="23" t="s">
        <v>28</v>
      </c>
      <c r="E10" s="23" t="s">
        <v>1201</v>
      </c>
      <c r="F10" s="22">
        <v>1</v>
      </c>
      <c r="G10" s="174"/>
      <c r="H10" s="174"/>
      <c r="I10" s="174"/>
      <c r="J10" s="174"/>
      <c r="K10" s="174"/>
      <c r="L10" s="174"/>
      <c r="M10" s="174"/>
      <c r="N10" s="174"/>
      <c r="O10" s="174"/>
      <c r="P10" s="174"/>
      <c r="Q10" s="174"/>
    </row>
    <row r="11" spans="1:17" ht="36" x14ac:dyDescent="0.2">
      <c r="A11" s="24">
        <v>2</v>
      </c>
      <c r="B11" s="23" t="s">
        <v>1202</v>
      </c>
      <c r="C11" s="62">
        <v>203232</v>
      </c>
      <c r="D11" s="23" t="s">
        <v>28</v>
      </c>
      <c r="E11" s="23" t="s">
        <v>1203</v>
      </c>
      <c r="F11" s="24">
        <v>80</v>
      </c>
      <c r="G11" s="175"/>
      <c r="H11" s="175"/>
      <c r="I11" s="175"/>
      <c r="J11" s="175"/>
      <c r="K11" s="175"/>
      <c r="L11" s="175"/>
      <c r="M11" s="175"/>
      <c r="N11" s="175"/>
      <c r="O11" s="175"/>
      <c r="P11" s="175"/>
      <c r="Q11" s="175"/>
    </row>
    <row r="12" spans="1:17" ht="36" x14ac:dyDescent="0.2">
      <c r="A12" s="10">
        <v>3</v>
      </c>
      <c r="B12" s="23" t="s">
        <v>1204</v>
      </c>
      <c r="C12" s="61">
        <v>203597</v>
      </c>
      <c r="D12" s="23" t="s">
        <v>28</v>
      </c>
      <c r="E12" s="23" t="s">
        <v>1205</v>
      </c>
      <c r="F12" s="22">
        <v>1</v>
      </c>
      <c r="G12" s="174"/>
      <c r="H12" s="174"/>
      <c r="I12" s="174"/>
      <c r="J12" s="174"/>
      <c r="K12" s="174"/>
      <c r="L12" s="174"/>
      <c r="M12" s="174"/>
      <c r="N12" s="174"/>
      <c r="O12" s="174"/>
      <c r="P12" s="174"/>
      <c r="Q12" s="174"/>
    </row>
    <row r="13" spans="1:17" ht="36" x14ac:dyDescent="0.2">
      <c r="A13" s="10">
        <v>4</v>
      </c>
      <c r="B13" s="23" t="s">
        <v>1206</v>
      </c>
      <c r="C13" s="61">
        <v>203598</v>
      </c>
      <c r="D13" s="23" t="s">
        <v>28</v>
      </c>
      <c r="E13" s="23" t="s">
        <v>1207</v>
      </c>
      <c r="F13" s="24">
        <v>1</v>
      </c>
      <c r="G13" s="175"/>
      <c r="H13" s="175"/>
      <c r="I13" s="175"/>
      <c r="J13" s="175"/>
      <c r="K13" s="175"/>
      <c r="L13" s="175"/>
      <c r="M13" s="175"/>
      <c r="N13" s="175"/>
      <c r="O13" s="175"/>
      <c r="P13" s="175"/>
      <c r="Q13" s="175"/>
    </row>
    <row r="14" spans="1:17" ht="36" x14ac:dyDescent="0.2">
      <c r="A14" s="24">
        <v>5</v>
      </c>
      <c r="B14" s="23" t="s">
        <v>1208</v>
      </c>
      <c r="C14" s="61">
        <v>203599</v>
      </c>
      <c r="D14" s="23" t="s">
        <v>28</v>
      </c>
      <c r="E14" s="23" t="s">
        <v>1209</v>
      </c>
      <c r="F14" s="24">
        <v>1</v>
      </c>
      <c r="G14" s="175"/>
      <c r="H14" s="175"/>
      <c r="I14" s="175"/>
      <c r="J14" s="175"/>
      <c r="K14" s="175"/>
      <c r="L14" s="175"/>
      <c r="M14" s="175"/>
      <c r="N14" s="175"/>
      <c r="O14" s="175"/>
      <c r="P14" s="175"/>
      <c r="Q14" s="175"/>
    </row>
    <row r="15" spans="1:17" ht="36" x14ac:dyDescent="0.2">
      <c r="A15" s="24">
        <v>6</v>
      </c>
      <c r="B15" s="23" t="s">
        <v>1210</v>
      </c>
      <c r="C15" s="61" t="s">
        <v>1211</v>
      </c>
      <c r="D15" s="23" t="s">
        <v>28</v>
      </c>
      <c r="E15" s="23" t="s">
        <v>1212</v>
      </c>
      <c r="F15" s="24">
        <v>1</v>
      </c>
      <c r="G15" s="175"/>
      <c r="H15" s="175"/>
      <c r="I15" s="175"/>
      <c r="J15" s="175"/>
      <c r="K15" s="175"/>
      <c r="L15" s="175"/>
      <c r="M15" s="175"/>
      <c r="N15" s="175"/>
      <c r="O15" s="175"/>
      <c r="P15" s="175"/>
      <c r="Q15" s="175"/>
    </row>
    <row r="16" spans="1:17" ht="36" x14ac:dyDescent="0.2">
      <c r="A16" s="10">
        <v>7</v>
      </c>
      <c r="B16" s="23" t="s">
        <v>1213</v>
      </c>
      <c r="C16" s="62">
        <v>203008</v>
      </c>
      <c r="D16" s="23" t="s">
        <v>28</v>
      </c>
      <c r="E16" s="23" t="s">
        <v>1214</v>
      </c>
      <c r="F16" s="24">
        <v>18</v>
      </c>
      <c r="G16" s="175"/>
      <c r="H16" s="175"/>
      <c r="I16" s="175"/>
      <c r="J16" s="175"/>
      <c r="K16" s="175"/>
      <c r="L16" s="175"/>
      <c r="M16" s="175"/>
      <c r="N16" s="175"/>
      <c r="O16" s="175"/>
      <c r="P16" s="175"/>
      <c r="Q16" s="175"/>
    </row>
    <row r="17" spans="1:17" ht="36" x14ac:dyDescent="0.2">
      <c r="A17" s="24">
        <v>8</v>
      </c>
      <c r="B17" s="23" t="s">
        <v>1215</v>
      </c>
      <c r="C17" s="62">
        <v>203094</v>
      </c>
      <c r="D17" s="23" t="s">
        <v>28</v>
      </c>
      <c r="E17" s="23" t="s">
        <v>1216</v>
      </c>
      <c r="F17" s="24">
        <v>40</v>
      </c>
      <c r="G17" s="175"/>
      <c r="H17" s="175"/>
      <c r="I17" s="175"/>
      <c r="J17" s="175"/>
      <c r="K17" s="175"/>
      <c r="L17" s="175"/>
      <c r="M17" s="175"/>
      <c r="N17" s="175"/>
      <c r="O17" s="175"/>
      <c r="P17" s="175"/>
      <c r="Q17" s="175"/>
    </row>
    <row r="18" spans="1:17" ht="36" x14ac:dyDescent="0.2">
      <c r="A18" s="10">
        <v>9</v>
      </c>
      <c r="B18" s="23" t="s">
        <v>1217</v>
      </c>
      <c r="C18" s="62">
        <v>203426</v>
      </c>
      <c r="D18" s="23" t="s">
        <v>28</v>
      </c>
      <c r="E18" s="23" t="s">
        <v>1218</v>
      </c>
      <c r="F18" s="24">
        <v>25</v>
      </c>
      <c r="G18" s="175"/>
      <c r="H18" s="175"/>
      <c r="I18" s="175"/>
      <c r="J18" s="175"/>
      <c r="K18" s="175"/>
      <c r="L18" s="175"/>
      <c r="M18" s="175"/>
      <c r="N18" s="175"/>
      <c r="O18" s="175"/>
      <c r="P18" s="175"/>
      <c r="Q18" s="175"/>
    </row>
    <row r="19" spans="1:17" ht="36" x14ac:dyDescent="0.2">
      <c r="A19" s="24">
        <v>10</v>
      </c>
      <c r="B19" s="23" t="s">
        <v>1219</v>
      </c>
      <c r="C19" s="61">
        <v>203600</v>
      </c>
      <c r="D19" s="23" t="s">
        <v>28</v>
      </c>
      <c r="E19" s="23" t="s">
        <v>1220</v>
      </c>
      <c r="F19" s="24">
        <v>1</v>
      </c>
      <c r="G19" s="175"/>
      <c r="H19" s="175"/>
      <c r="I19" s="175"/>
      <c r="J19" s="175"/>
      <c r="K19" s="175"/>
      <c r="L19" s="175"/>
      <c r="M19" s="175"/>
      <c r="N19" s="175"/>
      <c r="O19" s="175"/>
      <c r="P19" s="175"/>
      <c r="Q19" s="175"/>
    </row>
    <row r="20" spans="1:17" ht="36" x14ac:dyDescent="0.2">
      <c r="A20" s="24">
        <v>11</v>
      </c>
      <c r="B20" s="23" t="s">
        <v>1221</v>
      </c>
      <c r="C20" s="61">
        <v>203601</v>
      </c>
      <c r="D20" s="23" t="s">
        <v>28</v>
      </c>
      <c r="E20" s="23" t="s">
        <v>1222</v>
      </c>
      <c r="F20" s="24">
        <v>1</v>
      </c>
      <c r="G20" s="175"/>
      <c r="H20" s="175"/>
      <c r="I20" s="175"/>
      <c r="J20" s="175"/>
      <c r="K20" s="175"/>
      <c r="L20" s="175"/>
      <c r="M20" s="175"/>
      <c r="N20" s="175"/>
      <c r="O20" s="175"/>
      <c r="P20" s="175"/>
      <c r="Q20" s="175"/>
    </row>
    <row r="21" spans="1:17" ht="36" x14ac:dyDescent="0.2">
      <c r="A21" s="24">
        <v>12</v>
      </c>
      <c r="B21" s="23" t="s">
        <v>1223</v>
      </c>
      <c r="C21" s="61">
        <v>203602</v>
      </c>
      <c r="D21" s="23" t="s">
        <v>28</v>
      </c>
      <c r="E21" s="23" t="s">
        <v>1224</v>
      </c>
      <c r="F21" s="24">
        <v>1</v>
      </c>
      <c r="G21" s="175"/>
      <c r="H21" s="175"/>
      <c r="I21" s="175"/>
      <c r="J21" s="175"/>
      <c r="K21" s="175"/>
      <c r="L21" s="175"/>
      <c r="M21" s="175"/>
      <c r="N21" s="175"/>
      <c r="O21" s="175"/>
      <c r="P21" s="175"/>
      <c r="Q21" s="175"/>
    </row>
    <row r="22" spans="1:17" ht="36" x14ac:dyDescent="0.2">
      <c r="A22" s="24">
        <v>13</v>
      </c>
      <c r="B22" s="23" t="s">
        <v>1225</v>
      </c>
      <c r="C22" s="62">
        <v>203245</v>
      </c>
      <c r="D22" s="23" t="s">
        <v>28</v>
      </c>
      <c r="E22" s="23" t="s">
        <v>1226</v>
      </c>
      <c r="F22" s="24">
        <v>6</v>
      </c>
      <c r="G22" s="175"/>
      <c r="H22" s="175"/>
      <c r="I22" s="175"/>
      <c r="J22" s="175"/>
      <c r="K22" s="175"/>
      <c r="L22" s="175"/>
      <c r="M22" s="175"/>
      <c r="N22" s="175"/>
      <c r="O22" s="175"/>
      <c r="P22" s="175"/>
      <c r="Q22" s="175"/>
    </row>
    <row r="23" spans="1:17" ht="36" x14ac:dyDescent="0.2">
      <c r="A23" s="24">
        <v>14</v>
      </c>
      <c r="B23" s="23" t="s">
        <v>1227</v>
      </c>
      <c r="C23" s="62" t="s">
        <v>1228</v>
      </c>
      <c r="D23" s="23" t="s">
        <v>28</v>
      </c>
      <c r="E23" s="23" t="s">
        <v>1229</v>
      </c>
      <c r="F23" s="24">
        <v>4</v>
      </c>
      <c r="G23" s="175"/>
      <c r="H23" s="175"/>
      <c r="I23" s="175"/>
      <c r="J23" s="175"/>
      <c r="K23" s="175"/>
      <c r="L23" s="175"/>
      <c r="M23" s="175"/>
      <c r="N23" s="175"/>
      <c r="O23" s="175"/>
      <c r="P23" s="175"/>
      <c r="Q23" s="175"/>
    </row>
    <row r="24" spans="1:17" ht="36" x14ac:dyDescent="0.2">
      <c r="A24" s="24">
        <v>15</v>
      </c>
      <c r="B24" s="23" t="s">
        <v>1230</v>
      </c>
      <c r="C24" s="62">
        <v>203157</v>
      </c>
      <c r="D24" s="23" t="s">
        <v>28</v>
      </c>
      <c r="E24" s="23" t="s">
        <v>1231</v>
      </c>
      <c r="F24" s="24">
        <v>50</v>
      </c>
      <c r="G24" s="175"/>
      <c r="H24" s="175"/>
      <c r="I24" s="175"/>
      <c r="J24" s="175"/>
      <c r="K24" s="175"/>
      <c r="L24" s="175"/>
      <c r="M24" s="175"/>
      <c r="N24" s="175"/>
      <c r="O24" s="175"/>
      <c r="P24" s="175"/>
      <c r="Q24" s="175"/>
    </row>
    <row r="25" spans="1:17" ht="36" x14ac:dyDescent="0.2">
      <c r="A25" s="24">
        <v>16</v>
      </c>
      <c r="B25" s="23" t="s">
        <v>1232</v>
      </c>
      <c r="C25" s="62" t="s">
        <v>1233</v>
      </c>
      <c r="D25" s="23" t="s">
        <v>28</v>
      </c>
      <c r="E25" s="23" t="s">
        <v>1234</v>
      </c>
      <c r="F25" s="24">
        <v>3</v>
      </c>
      <c r="G25" s="175"/>
      <c r="H25" s="175"/>
      <c r="I25" s="175"/>
      <c r="J25" s="175"/>
      <c r="K25" s="175"/>
      <c r="L25" s="175"/>
      <c r="M25" s="175"/>
      <c r="N25" s="175"/>
      <c r="O25" s="175"/>
      <c r="P25" s="175"/>
      <c r="Q25" s="175"/>
    </row>
    <row r="26" spans="1:17" ht="36" x14ac:dyDescent="0.2">
      <c r="A26" s="24">
        <v>17</v>
      </c>
      <c r="B26" s="23" t="s">
        <v>1235</v>
      </c>
      <c r="C26" s="61">
        <v>203603</v>
      </c>
      <c r="D26" s="23" t="s">
        <v>28</v>
      </c>
      <c r="E26" s="23" t="s">
        <v>1236</v>
      </c>
      <c r="F26" s="24">
        <v>1</v>
      </c>
      <c r="G26" s="175"/>
      <c r="H26" s="175"/>
      <c r="I26" s="175"/>
      <c r="J26" s="175"/>
      <c r="K26" s="175"/>
      <c r="L26" s="175"/>
      <c r="M26" s="175"/>
      <c r="N26" s="175"/>
      <c r="O26" s="175"/>
      <c r="P26" s="175"/>
      <c r="Q26" s="175"/>
    </row>
    <row r="27" spans="1:17" ht="12" x14ac:dyDescent="0.2">
      <c r="A27" s="69"/>
      <c r="B27" s="27" t="s">
        <v>1295</v>
      </c>
      <c r="C27" s="70"/>
      <c r="D27" s="71"/>
      <c r="E27" s="28"/>
      <c r="F27" s="26"/>
      <c r="G27" s="177"/>
      <c r="H27" s="177"/>
      <c r="I27" s="177"/>
      <c r="J27" s="177"/>
      <c r="K27" s="177"/>
      <c r="L27" s="177"/>
      <c r="M27" s="177"/>
      <c r="N27" s="177"/>
      <c r="O27" s="177"/>
      <c r="P27" s="177"/>
      <c r="Q27" s="177"/>
    </row>
    <row r="28" spans="1:17" ht="36" x14ac:dyDescent="0.2">
      <c r="A28" s="24">
        <v>18</v>
      </c>
      <c r="B28" s="23" t="s">
        <v>1296</v>
      </c>
      <c r="C28" s="62">
        <v>203057</v>
      </c>
      <c r="D28" s="23" t="s">
        <v>28</v>
      </c>
      <c r="E28" s="23" t="s">
        <v>1297</v>
      </c>
      <c r="F28" s="24">
        <v>20</v>
      </c>
      <c r="G28" s="175"/>
      <c r="H28" s="175"/>
      <c r="I28" s="175"/>
      <c r="J28" s="175"/>
      <c r="K28" s="175"/>
      <c r="L28" s="175"/>
      <c r="M28" s="175"/>
      <c r="N28" s="175"/>
      <c r="O28" s="175"/>
      <c r="P28" s="175"/>
      <c r="Q28" s="175"/>
    </row>
    <row r="29" spans="1:17" ht="24" x14ac:dyDescent="0.2">
      <c r="A29" s="24">
        <v>19</v>
      </c>
      <c r="B29" s="23" t="s">
        <v>1298</v>
      </c>
      <c r="C29" s="62">
        <v>203064</v>
      </c>
      <c r="D29" s="23" t="s">
        <v>28</v>
      </c>
      <c r="E29" s="23" t="s">
        <v>1299</v>
      </c>
      <c r="F29" s="24">
        <v>50</v>
      </c>
      <c r="G29" s="175"/>
      <c r="H29" s="175"/>
      <c r="I29" s="175"/>
      <c r="J29" s="175"/>
      <c r="K29" s="175"/>
      <c r="L29" s="175"/>
      <c r="M29" s="175"/>
      <c r="N29" s="175"/>
      <c r="O29" s="175"/>
      <c r="P29" s="175"/>
      <c r="Q29" s="175"/>
    </row>
    <row r="30" spans="1:17" ht="24" x14ac:dyDescent="0.2">
      <c r="A30" s="24">
        <v>20</v>
      </c>
      <c r="B30" s="23" t="s">
        <v>1300</v>
      </c>
      <c r="C30" s="62">
        <v>203065</v>
      </c>
      <c r="D30" s="23" t="s">
        <v>28</v>
      </c>
      <c r="E30" s="23" t="s">
        <v>1301</v>
      </c>
      <c r="F30" s="24">
        <v>65</v>
      </c>
      <c r="G30" s="175"/>
      <c r="H30" s="175"/>
      <c r="I30" s="175"/>
      <c r="J30" s="175"/>
      <c r="K30" s="175"/>
      <c r="L30" s="175"/>
      <c r="M30" s="175"/>
      <c r="N30" s="175"/>
      <c r="O30" s="175"/>
      <c r="P30" s="175"/>
      <c r="Q30" s="175"/>
    </row>
    <row r="31" spans="1:17" ht="24" x14ac:dyDescent="0.2">
      <c r="A31" s="24">
        <v>21</v>
      </c>
      <c r="B31" s="23" t="s">
        <v>1302</v>
      </c>
      <c r="C31" s="62">
        <v>203066</v>
      </c>
      <c r="D31" s="23" t="s">
        <v>28</v>
      </c>
      <c r="E31" s="23" t="s">
        <v>1303</v>
      </c>
      <c r="F31" s="24">
        <v>30</v>
      </c>
      <c r="G31" s="175"/>
      <c r="H31" s="175"/>
      <c r="I31" s="175"/>
      <c r="J31" s="175"/>
      <c r="K31" s="175"/>
      <c r="L31" s="175"/>
      <c r="M31" s="175"/>
      <c r="N31" s="175"/>
      <c r="O31" s="175"/>
      <c r="P31" s="175"/>
      <c r="Q31" s="175"/>
    </row>
    <row r="32" spans="1:17" ht="24" x14ac:dyDescent="0.2">
      <c r="A32" s="24">
        <v>22</v>
      </c>
      <c r="B32" s="23" t="s">
        <v>1304</v>
      </c>
      <c r="C32" s="62">
        <v>203168</v>
      </c>
      <c r="D32" s="23" t="s">
        <v>28</v>
      </c>
      <c r="E32" s="23" t="s">
        <v>1305</v>
      </c>
      <c r="F32" s="24">
        <v>13</v>
      </c>
      <c r="G32" s="175"/>
      <c r="H32" s="175"/>
      <c r="I32" s="175"/>
      <c r="J32" s="175"/>
      <c r="K32" s="175"/>
      <c r="L32" s="175"/>
      <c r="M32" s="175"/>
      <c r="N32" s="175"/>
      <c r="O32" s="175"/>
      <c r="P32" s="175"/>
      <c r="Q32" s="175"/>
    </row>
    <row r="33" spans="1:17" ht="24" x14ac:dyDescent="0.2">
      <c r="A33" s="24">
        <v>23</v>
      </c>
      <c r="B33" s="23" t="s">
        <v>1306</v>
      </c>
      <c r="C33" s="62">
        <v>203183</v>
      </c>
      <c r="D33" s="23" t="s">
        <v>28</v>
      </c>
      <c r="E33" s="23" t="s">
        <v>1307</v>
      </c>
      <c r="F33" s="24">
        <v>1</v>
      </c>
      <c r="G33" s="175"/>
      <c r="H33" s="175"/>
      <c r="I33" s="175"/>
      <c r="J33" s="175"/>
      <c r="K33" s="175"/>
      <c r="L33" s="175"/>
      <c r="M33" s="175"/>
      <c r="N33" s="175"/>
      <c r="O33" s="175"/>
      <c r="P33" s="175"/>
      <c r="Q33" s="175"/>
    </row>
    <row r="34" spans="1:17" ht="48" x14ac:dyDescent="0.2">
      <c r="A34" s="24">
        <v>24</v>
      </c>
      <c r="B34" s="23" t="s">
        <v>1308</v>
      </c>
      <c r="C34" s="62" t="s">
        <v>1309</v>
      </c>
      <c r="D34" s="23" t="s">
        <v>28</v>
      </c>
      <c r="E34" s="23" t="s">
        <v>1310</v>
      </c>
      <c r="F34" s="24">
        <v>3</v>
      </c>
      <c r="G34" s="175"/>
      <c r="H34" s="175"/>
      <c r="I34" s="175"/>
      <c r="J34" s="175"/>
      <c r="K34" s="175"/>
      <c r="L34" s="175"/>
      <c r="M34" s="175"/>
      <c r="N34" s="175"/>
      <c r="O34" s="175"/>
      <c r="P34" s="175"/>
      <c r="Q34" s="175"/>
    </row>
    <row r="35" spans="1:17" ht="24" x14ac:dyDescent="0.2">
      <c r="A35" s="24">
        <v>25</v>
      </c>
      <c r="B35" s="23" t="s">
        <v>1311</v>
      </c>
      <c r="C35" s="62">
        <v>203100</v>
      </c>
      <c r="D35" s="23" t="s">
        <v>28</v>
      </c>
      <c r="E35" s="23" t="s">
        <v>1312</v>
      </c>
      <c r="F35" s="24">
        <v>8</v>
      </c>
      <c r="G35" s="175"/>
      <c r="H35" s="175"/>
      <c r="I35" s="175"/>
      <c r="J35" s="175"/>
      <c r="K35" s="175"/>
      <c r="L35" s="175"/>
      <c r="M35" s="175"/>
      <c r="N35" s="175"/>
      <c r="O35" s="175"/>
      <c r="P35" s="175"/>
      <c r="Q35" s="175"/>
    </row>
    <row r="36" spans="1:17" ht="24" x14ac:dyDescent="0.2">
      <c r="A36" s="24">
        <v>26</v>
      </c>
      <c r="B36" s="23" t="s">
        <v>1313</v>
      </c>
      <c r="C36" s="62" t="s">
        <v>1314</v>
      </c>
      <c r="D36" s="23" t="s">
        <v>28</v>
      </c>
      <c r="E36" s="23" t="s">
        <v>1315</v>
      </c>
      <c r="F36" s="24">
        <v>5</v>
      </c>
      <c r="G36" s="175"/>
      <c r="H36" s="175"/>
      <c r="I36" s="175"/>
      <c r="J36" s="175"/>
      <c r="K36" s="175"/>
      <c r="L36" s="175"/>
      <c r="M36" s="175"/>
      <c r="N36" s="175"/>
      <c r="O36" s="175"/>
      <c r="P36" s="175"/>
      <c r="Q36" s="175"/>
    </row>
    <row r="37" spans="1:17" ht="48" x14ac:dyDescent="0.2">
      <c r="A37" s="24">
        <v>27</v>
      </c>
      <c r="B37" s="23" t="s">
        <v>1316</v>
      </c>
      <c r="C37" s="62" t="s">
        <v>1317</v>
      </c>
      <c r="D37" s="23" t="s">
        <v>28</v>
      </c>
      <c r="E37" s="23" t="s">
        <v>1318</v>
      </c>
      <c r="F37" s="24">
        <v>1</v>
      </c>
      <c r="G37" s="175"/>
      <c r="H37" s="175"/>
      <c r="I37" s="175"/>
      <c r="J37" s="175"/>
      <c r="K37" s="175"/>
      <c r="L37" s="175"/>
      <c r="M37" s="175"/>
      <c r="N37" s="175"/>
      <c r="O37" s="175"/>
      <c r="P37" s="175"/>
      <c r="Q37" s="175"/>
    </row>
    <row r="38" spans="1:17" ht="12" x14ac:dyDescent="0.2">
      <c r="A38" s="26"/>
      <c r="B38" s="27" t="s">
        <v>1319</v>
      </c>
      <c r="C38" s="70"/>
      <c r="D38" s="71"/>
      <c r="E38" s="28"/>
      <c r="F38" s="26"/>
      <c r="G38" s="177"/>
      <c r="H38" s="177"/>
      <c r="I38" s="177"/>
      <c r="J38" s="177"/>
      <c r="K38" s="177"/>
      <c r="L38" s="177"/>
      <c r="M38" s="177"/>
      <c r="N38" s="177"/>
      <c r="O38" s="177"/>
      <c r="P38" s="177"/>
      <c r="Q38" s="177"/>
    </row>
    <row r="39" spans="1:17" ht="156" x14ac:dyDescent="0.2">
      <c r="A39" s="186">
        <v>28</v>
      </c>
      <c r="B39" s="23" t="s">
        <v>1490</v>
      </c>
      <c r="C39" s="62" t="s">
        <v>1320</v>
      </c>
      <c r="D39" s="23" t="s">
        <v>28</v>
      </c>
      <c r="E39" s="23" t="s">
        <v>1321</v>
      </c>
      <c r="F39" s="24">
        <v>1</v>
      </c>
      <c r="G39" s="175"/>
      <c r="H39" s="175"/>
      <c r="I39" s="175"/>
      <c r="J39" s="175"/>
      <c r="K39" s="175"/>
      <c r="L39" s="175"/>
      <c r="M39" s="175"/>
      <c r="N39" s="175"/>
      <c r="O39" s="175"/>
      <c r="P39" s="175"/>
      <c r="Q39" s="175"/>
    </row>
    <row r="40" spans="1:17" ht="156" x14ac:dyDescent="0.2">
      <c r="A40" s="193">
        <v>29</v>
      </c>
      <c r="B40" s="56" t="s">
        <v>1491</v>
      </c>
      <c r="C40" s="62" t="s">
        <v>1322</v>
      </c>
      <c r="D40" s="23" t="s">
        <v>28</v>
      </c>
      <c r="E40" s="23" t="s">
        <v>1323</v>
      </c>
      <c r="F40" s="24">
        <v>3</v>
      </c>
      <c r="G40" s="175"/>
      <c r="H40" s="175"/>
      <c r="I40" s="175"/>
      <c r="J40" s="175"/>
      <c r="K40" s="175"/>
      <c r="L40" s="175"/>
      <c r="M40" s="175"/>
      <c r="N40" s="175"/>
      <c r="O40" s="175"/>
      <c r="P40" s="175"/>
      <c r="Q40" s="175"/>
    </row>
    <row r="41" spans="1:17" ht="156" x14ac:dyDescent="0.2">
      <c r="A41" s="186">
        <v>30</v>
      </c>
      <c r="B41" s="56" t="s">
        <v>1492</v>
      </c>
      <c r="C41" s="62" t="s">
        <v>1324</v>
      </c>
      <c r="D41" s="23" t="s">
        <v>28</v>
      </c>
      <c r="E41" s="23" t="s">
        <v>1325</v>
      </c>
      <c r="F41" s="24">
        <v>27</v>
      </c>
      <c r="G41" s="175"/>
      <c r="H41" s="175"/>
      <c r="I41" s="175"/>
      <c r="J41" s="175"/>
      <c r="K41" s="175"/>
      <c r="L41" s="175"/>
      <c r="M41" s="175"/>
      <c r="N41" s="175"/>
      <c r="O41" s="175"/>
      <c r="P41" s="175"/>
      <c r="Q41" s="175"/>
    </row>
    <row r="42" spans="1:17" ht="156" x14ac:dyDescent="0.2">
      <c r="A42" s="193">
        <v>31</v>
      </c>
      <c r="B42" s="23" t="s">
        <v>1493</v>
      </c>
      <c r="C42" s="62" t="s">
        <v>1326</v>
      </c>
      <c r="D42" s="23" t="s">
        <v>28</v>
      </c>
      <c r="E42" s="23" t="s">
        <v>1327</v>
      </c>
      <c r="F42" s="24">
        <v>6</v>
      </c>
      <c r="G42" s="175"/>
      <c r="H42" s="175"/>
      <c r="I42" s="175"/>
      <c r="J42" s="175"/>
      <c r="K42" s="175"/>
      <c r="L42" s="175"/>
      <c r="M42" s="175"/>
      <c r="N42" s="175"/>
      <c r="O42" s="175"/>
      <c r="P42" s="175"/>
      <c r="Q42" s="175"/>
    </row>
    <row r="43" spans="1:17" ht="156" x14ac:dyDescent="0.2">
      <c r="A43" s="186">
        <v>32</v>
      </c>
      <c r="B43" s="23" t="s">
        <v>1494</v>
      </c>
      <c r="C43" s="62">
        <v>203082</v>
      </c>
      <c r="D43" s="23" t="s">
        <v>28</v>
      </c>
      <c r="E43" s="23" t="s">
        <v>1395</v>
      </c>
      <c r="F43" s="24">
        <v>1</v>
      </c>
      <c r="G43" s="175"/>
      <c r="H43" s="175"/>
      <c r="I43" s="175"/>
      <c r="J43" s="175"/>
      <c r="K43" s="175"/>
      <c r="L43" s="175"/>
      <c r="M43" s="175"/>
      <c r="N43" s="175"/>
      <c r="O43" s="175"/>
      <c r="P43" s="175"/>
      <c r="Q43" s="175"/>
    </row>
    <row r="44" spans="1:17" ht="156" x14ac:dyDescent="0.2">
      <c r="A44" s="193">
        <v>33</v>
      </c>
      <c r="B44" s="23" t="s">
        <v>1495</v>
      </c>
      <c r="C44" s="62" t="s">
        <v>1328</v>
      </c>
      <c r="D44" s="23" t="s">
        <v>28</v>
      </c>
      <c r="E44" s="23" t="s">
        <v>1396</v>
      </c>
      <c r="F44" s="24">
        <v>1</v>
      </c>
      <c r="G44" s="175"/>
      <c r="H44" s="175"/>
      <c r="I44" s="175"/>
      <c r="J44" s="175"/>
      <c r="K44" s="175"/>
      <c r="L44" s="175"/>
      <c r="M44" s="175"/>
      <c r="N44" s="175"/>
      <c r="O44" s="175"/>
      <c r="P44" s="175"/>
      <c r="Q44" s="175"/>
    </row>
    <row r="45" spans="1:17" ht="156" x14ac:dyDescent="0.2">
      <c r="A45" s="186">
        <v>34</v>
      </c>
      <c r="B45" s="23" t="s">
        <v>1496</v>
      </c>
      <c r="C45" s="62" t="s">
        <v>1329</v>
      </c>
      <c r="D45" s="23" t="s">
        <v>28</v>
      </c>
      <c r="E45" s="23" t="s">
        <v>1330</v>
      </c>
      <c r="F45" s="24">
        <v>1</v>
      </c>
      <c r="G45" s="175"/>
      <c r="H45" s="175"/>
      <c r="I45" s="175"/>
      <c r="J45" s="175"/>
      <c r="K45" s="175"/>
      <c r="L45" s="175"/>
      <c r="M45" s="175"/>
      <c r="N45" s="175"/>
      <c r="O45" s="175"/>
      <c r="P45" s="175"/>
      <c r="Q45" s="175"/>
    </row>
    <row r="46" spans="1:17" ht="132" x14ac:dyDescent="0.2">
      <c r="A46" s="193">
        <v>35</v>
      </c>
      <c r="B46" s="23" t="s">
        <v>1497</v>
      </c>
      <c r="C46" s="62">
        <v>203390</v>
      </c>
      <c r="D46" s="23" t="s">
        <v>28</v>
      </c>
      <c r="E46" s="23" t="s">
        <v>1331</v>
      </c>
      <c r="F46" s="24">
        <v>1</v>
      </c>
      <c r="G46" s="175"/>
      <c r="H46" s="175"/>
      <c r="I46" s="175"/>
      <c r="J46" s="175"/>
      <c r="K46" s="175"/>
      <c r="L46" s="175"/>
      <c r="M46" s="175"/>
      <c r="N46" s="175"/>
      <c r="O46" s="175"/>
      <c r="P46" s="175"/>
      <c r="Q46" s="175"/>
    </row>
    <row r="47" spans="1:17" ht="132" x14ac:dyDescent="0.2">
      <c r="A47" s="186">
        <v>36</v>
      </c>
      <c r="B47" s="23" t="s">
        <v>1498</v>
      </c>
      <c r="C47" s="62" t="s">
        <v>1332</v>
      </c>
      <c r="D47" s="23" t="s">
        <v>28</v>
      </c>
      <c r="E47" s="23" t="s">
        <v>1333</v>
      </c>
      <c r="F47" s="24">
        <v>1</v>
      </c>
      <c r="G47" s="175"/>
      <c r="H47" s="175"/>
      <c r="I47" s="175"/>
      <c r="J47" s="175"/>
      <c r="K47" s="175"/>
      <c r="L47" s="175"/>
      <c r="M47" s="175"/>
      <c r="N47" s="175"/>
      <c r="O47" s="175"/>
      <c r="P47" s="175"/>
      <c r="Q47" s="175"/>
    </row>
    <row r="48" spans="1:17" ht="132" x14ac:dyDescent="0.2">
      <c r="A48" s="193">
        <v>37</v>
      </c>
      <c r="B48" s="23" t="s">
        <v>1499</v>
      </c>
      <c r="C48" s="62" t="s">
        <v>1334</v>
      </c>
      <c r="D48" s="23" t="s">
        <v>28</v>
      </c>
      <c r="E48" s="23" t="s">
        <v>1335</v>
      </c>
      <c r="F48" s="24">
        <v>1</v>
      </c>
      <c r="G48" s="175"/>
      <c r="H48" s="175"/>
      <c r="I48" s="175"/>
      <c r="J48" s="175"/>
      <c r="K48" s="175"/>
      <c r="L48" s="175"/>
      <c r="M48" s="175"/>
      <c r="N48" s="175"/>
      <c r="O48" s="175"/>
      <c r="P48" s="175"/>
      <c r="Q48" s="175"/>
    </row>
    <row r="49" spans="1:17" ht="132" x14ac:dyDescent="0.2">
      <c r="A49" s="186">
        <v>38</v>
      </c>
      <c r="B49" s="23" t="s">
        <v>1500</v>
      </c>
      <c r="C49" s="62" t="s">
        <v>1336</v>
      </c>
      <c r="D49" s="23" t="s">
        <v>28</v>
      </c>
      <c r="E49" s="23" t="s">
        <v>1337</v>
      </c>
      <c r="F49" s="24">
        <v>1</v>
      </c>
      <c r="G49" s="175"/>
      <c r="H49" s="175"/>
      <c r="I49" s="175"/>
      <c r="J49" s="175"/>
      <c r="K49" s="175"/>
      <c r="L49" s="175"/>
      <c r="M49" s="175"/>
      <c r="N49" s="175"/>
      <c r="O49" s="175"/>
      <c r="P49" s="175"/>
      <c r="Q49" s="175"/>
    </row>
    <row r="50" spans="1:17" ht="36" x14ac:dyDescent="0.2">
      <c r="A50" s="22">
        <v>39</v>
      </c>
      <c r="B50" s="23" t="s">
        <v>1338</v>
      </c>
      <c r="C50" s="62">
        <v>203375</v>
      </c>
      <c r="D50" s="31" t="s">
        <v>24</v>
      </c>
      <c r="E50" s="23" t="s">
        <v>1339</v>
      </c>
      <c r="F50" s="24">
        <v>190</v>
      </c>
      <c r="G50" s="175"/>
      <c r="H50" s="175"/>
      <c r="I50" s="175"/>
      <c r="J50" s="175"/>
      <c r="K50" s="175"/>
      <c r="L50" s="175"/>
      <c r="M50" s="175"/>
      <c r="N50" s="175"/>
      <c r="O50" s="175"/>
      <c r="P50" s="175"/>
      <c r="Q50" s="175"/>
    </row>
    <row r="51" spans="1:17" ht="12" x14ac:dyDescent="0.2">
      <c r="A51" s="63"/>
      <c r="B51" s="64" t="s">
        <v>1340</v>
      </c>
      <c r="C51" s="65"/>
      <c r="D51" s="71"/>
      <c r="E51" s="28"/>
      <c r="F51" s="26"/>
      <c r="G51" s="177"/>
      <c r="H51" s="177"/>
      <c r="I51" s="177"/>
      <c r="J51" s="177"/>
      <c r="K51" s="177"/>
      <c r="L51" s="177"/>
      <c r="M51" s="177"/>
      <c r="N51" s="177"/>
      <c r="O51" s="177"/>
      <c r="P51" s="177"/>
      <c r="Q51" s="177"/>
    </row>
    <row r="52" spans="1:17" ht="24" x14ac:dyDescent="0.2">
      <c r="A52" s="24">
        <v>40</v>
      </c>
      <c r="B52" s="23" t="s">
        <v>1341</v>
      </c>
      <c r="C52" s="62">
        <v>203237</v>
      </c>
      <c r="D52" s="23" t="s">
        <v>28</v>
      </c>
      <c r="E52" s="23" t="s">
        <v>1342</v>
      </c>
      <c r="F52" s="24">
        <v>9</v>
      </c>
      <c r="G52" s="175"/>
      <c r="H52" s="175"/>
      <c r="I52" s="175"/>
      <c r="J52" s="175"/>
      <c r="K52" s="175"/>
      <c r="L52" s="175"/>
      <c r="M52" s="175"/>
      <c r="N52" s="175"/>
      <c r="O52" s="175"/>
      <c r="P52" s="175"/>
      <c r="Q52" s="175"/>
    </row>
    <row r="53" spans="1:17" ht="24" x14ac:dyDescent="0.2">
      <c r="A53" s="24">
        <v>41</v>
      </c>
      <c r="B53" s="23" t="s">
        <v>1343</v>
      </c>
      <c r="C53" s="62" t="s">
        <v>1344</v>
      </c>
      <c r="D53" s="23" t="s">
        <v>28</v>
      </c>
      <c r="E53" s="23" t="s">
        <v>1345</v>
      </c>
      <c r="F53" s="24">
        <v>4</v>
      </c>
      <c r="G53" s="175"/>
      <c r="H53" s="175"/>
      <c r="I53" s="175"/>
      <c r="J53" s="175"/>
      <c r="K53" s="175"/>
      <c r="L53" s="175"/>
      <c r="M53" s="175"/>
      <c r="N53" s="175"/>
      <c r="O53" s="175"/>
      <c r="P53" s="175"/>
      <c r="Q53" s="175"/>
    </row>
    <row r="54" spans="1:17" ht="24" x14ac:dyDescent="0.2">
      <c r="A54" s="24">
        <v>42</v>
      </c>
      <c r="B54" s="23" t="s">
        <v>1346</v>
      </c>
      <c r="C54" s="62" t="s">
        <v>1347</v>
      </c>
      <c r="D54" s="23" t="s">
        <v>28</v>
      </c>
      <c r="E54" s="23" t="s">
        <v>1348</v>
      </c>
      <c r="F54" s="24">
        <v>7</v>
      </c>
      <c r="G54" s="175"/>
      <c r="H54" s="175"/>
      <c r="I54" s="175"/>
      <c r="J54" s="175"/>
      <c r="K54" s="175"/>
      <c r="L54" s="175"/>
      <c r="M54" s="175"/>
      <c r="N54" s="175"/>
      <c r="O54" s="175"/>
      <c r="P54" s="175"/>
      <c r="Q54" s="175"/>
    </row>
    <row r="55" spans="1:17" ht="24" x14ac:dyDescent="0.2">
      <c r="A55" s="24">
        <v>43</v>
      </c>
      <c r="B55" s="23" t="s">
        <v>1349</v>
      </c>
      <c r="C55" s="62" t="s">
        <v>1350</v>
      </c>
      <c r="D55" s="23" t="s">
        <v>28</v>
      </c>
      <c r="E55" s="23" t="s">
        <v>1351</v>
      </c>
      <c r="F55" s="24">
        <v>2</v>
      </c>
      <c r="G55" s="175"/>
      <c r="H55" s="175"/>
      <c r="I55" s="175"/>
      <c r="J55" s="175"/>
      <c r="K55" s="175"/>
      <c r="L55" s="175"/>
      <c r="M55" s="175"/>
      <c r="N55" s="175"/>
      <c r="O55" s="175"/>
      <c r="P55" s="175"/>
      <c r="Q55" s="175"/>
    </row>
    <row r="56" spans="1:17" ht="24" x14ac:dyDescent="0.2">
      <c r="A56" s="24">
        <v>44</v>
      </c>
      <c r="B56" s="23" t="s">
        <v>1352</v>
      </c>
      <c r="C56" s="62">
        <v>203355</v>
      </c>
      <c r="D56" s="23" t="s">
        <v>24</v>
      </c>
      <c r="E56" s="23" t="s">
        <v>1353</v>
      </c>
      <c r="F56" s="24">
        <v>40</v>
      </c>
      <c r="G56" s="175"/>
      <c r="H56" s="175"/>
      <c r="I56" s="175"/>
      <c r="J56" s="175"/>
      <c r="K56" s="175"/>
      <c r="L56" s="175"/>
      <c r="M56" s="175"/>
      <c r="N56" s="175"/>
      <c r="O56" s="175"/>
      <c r="P56" s="175"/>
      <c r="Q56" s="175"/>
    </row>
    <row r="57" spans="1:17" ht="12" x14ac:dyDescent="0.2">
      <c r="A57" s="63"/>
      <c r="B57" s="64" t="s">
        <v>1354</v>
      </c>
      <c r="C57" s="65"/>
      <c r="D57" s="71"/>
      <c r="E57" s="28"/>
      <c r="F57" s="26"/>
      <c r="G57" s="177"/>
      <c r="H57" s="177"/>
      <c r="I57" s="177"/>
      <c r="J57" s="177"/>
      <c r="K57" s="177"/>
      <c r="L57" s="177"/>
      <c r="M57" s="177"/>
      <c r="N57" s="177"/>
      <c r="O57" s="177"/>
      <c r="P57" s="177"/>
      <c r="Q57" s="177"/>
    </row>
    <row r="58" spans="1:17" ht="24" x14ac:dyDescent="0.2">
      <c r="A58" s="24">
        <v>45</v>
      </c>
      <c r="B58" s="23" t="s">
        <v>1355</v>
      </c>
      <c r="C58" s="62">
        <v>203313</v>
      </c>
      <c r="D58" s="31" t="s">
        <v>24</v>
      </c>
      <c r="E58" s="23" t="s">
        <v>1356</v>
      </c>
      <c r="F58" s="24">
        <v>1800</v>
      </c>
      <c r="G58" s="175"/>
      <c r="H58" s="175"/>
      <c r="I58" s="175"/>
      <c r="J58" s="175"/>
      <c r="K58" s="175"/>
      <c r="L58" s="175"/>
      <c r="M58" s="175"/>
      <c r="N58" s="175"/>
      <c r="O58" s="175"/>
      <c r="P58" s="175"/>
      <c r="Q58" s="175"/>
    </row>
    <row r="59" spans="1:17" ht="108" x14ac:dyDescent="0.2">
      <c r="A59" s="24">
        <v>46</v>
      </c>
      <c r="B59" s="23" t="s">
        <v>1357</v>
      </c>
      <c r="C59" s="62" t="s">
        <v>1358</v>
      </c>
      <c r="D59" s="31" t="s">
        <v>28</v>
      </c>
      <c r="E59" s="23" t="s">
        <v>1359</v>
      </c>
      <c r="F59" s="24">
        <v>1</v>
      </c>
      <c r="G59" s="175"/>
      <c r="H59" s="175"/>
      <c r="I59" s="175"/>
      <c r="J59" s="175"/>
      <c r="K59" s="175"/>
      <c r="L59" s="175"/>
      <c r="M59" s="175"/>
      <c r="N59" s="175"/>
      <c r="O59" s="175"/>
      <c r="P59" s="175"/>
      <c r="Q59" s="175"/>
    </row>
    <row r="60" spans="1:17" ht="12" x14ac:dyDescent="0.2">
      <c r="A60" s="26"/>
      <c r="B60" s="27" t="s">
        <v>138</v>
      </c>
      <c r="C60" s="70"/>
      <c r="D60" s="71"/>
      <c r="E60" s="28"/>
      <c r="F60" s="26"/>
      <c r="G60" s="177"/>
      <c r="H60" s="177"/>
      <c r="I60" s="177"/>
      <c r="J60" s="177"/>
      <c r="K60" s="177"/>
      <c r="L60" s="177"/>
      <c r="M60" s="177"/>
      <c r="N60" s="177"/>
      <c r="O60" s="177"/>
      <c r="P60" s="177"/>
      <c r="Q60" s="177"/>
    </row>
    <row r="61" spans="1:17" ht="60" x14ac:dyDescent="0.2">
      <c r="A61" s="24">
        <v>47</v>
      </c>
      <c r="B61" s="23" t="s">
        <v>1360</v>
      </c>
      <c r="C61" s="62">
        <v>203555</v>
      </c>
      <c r="D61" s="31" t="s">
        <v>24</v>
      </c>
      <c r="E61" s="23" t="s">
        <v>1361</v>
      </c>
      <c r="F61" s="24">
        <v>3</v>
      </c>
      <c r="G61" s="175"/>
      <c r="H61" s="175"/>
      <c r="I61" s="175"/>
      <c r="J61" s="175"/>
      <c r="K61" s="175"/>
      <c r="L61" s="175"/>
      <c r="M61" s="175"/>
      <c r="N61" s="175"/>
      <c r="O61" s="175"/>
      <c r="P61" s="175"/>
      <c r="Q61" s="175"/>
    </row>
    <row r="62" spans="1:17" ht="60" x14ac:dyDescent="0.2">
      <c r="A62" s="24">
        <v>48</v>
      </c>
      <c r="B62" s="23" t="s">
        <v>1362</v>
      </c>
      <c r="C62" s="62">
        <v>203362</v>
      </c>
      <c r="D62" s="31" t="s">
        <v>24</v>
      </c>
      <c r="E62" s="23" t="s">
        <v>1363</v>
      </c>
      <c r="F62" s="24">
        <v>3</v>
      </c>
      <c r="G62" s="175"/>
      <c r="H62" s="175"/>
      <c r="I62" s="175"/>
      <c r="J62" s="175"/>
      <c r="K62" s="175"/>
      <c r="L62" s="175"/>
      <c r="M62" s="175"/>
      <c r="N62" s="175"/>
      <c r="O62" s="175"/>
      <c r="P62" s="175"/>
      <c r="Q62" s="175"/>
    </row>
    <row r="63" spans="1:17" ht="24.75" thickBot="1" x14ac:dyDescent="0.25">
      <c r="A63" s="24">
        <v>49</v>
      </c>
      <c r="B63" s="23" t="s">
        <v>1364</v>
      </c>
      <c r="C63" s="62" t="s">
        <v>1365</v>
      </c>
      <c r="D63" s="31" t="s">
        <v>28</v>
      </c>
      <c r="E63" s="23" t="s">
        <v>1366</v>
      </c>
      <c r="F63" s="24">
        <v>1</v>
      </c>
      <c r="G63" s="175"/>
      <c r="H63" s="175"/>
      <c r="I63" s="175"/>
      <c r="J63" s="175"/>
      <c r="K63" s="175"/>
      <c r="L63" s="175"/>
      <c r="M63" s="175"/>
      <c r="N63" s="175"/>
      <c r="O63" s="175"/>
      <c r="P63" s="175"/>
      <c r="Q63" s="179"/>
    </row>
    <row r="64" spans="1:17" thickBot="1" x14ac:dyDescent="0.25">
      <c r="A64" s="36"/>
      <c r="B64" s="37"/>
      <c r="C64" s="38"/>
      <c r="D64" s="38"/>
      <c r="E64" s="37"/>
      <c r="F64" s="38"/>
      <c r="G64" s="38"/>
      <c r="H64" s="38"/>
      <c r="I64" s="38"/>
      <c r="J64" s="38"/>
      <c r="K64" s="38"/>
      <c r="L64" s="38"/>
      <c r="M64" s="38" t="s">
        <v>153</v>
      </c>
      <c r="N64" s="38"/>
      <c r="O64" s="153">
        <f>SUM(O10:O63)*4</f>
        <v>0</v>
      </c>
      <c r="P64" s="153">
        <f t="shared" ref="P64:Q64" si="0">SUM(P10:P63)*4</f>
        <v>0</v>
      </c>
      <c r="Q64" s="153">
        <f t="shared" si="0"/>
        <v>0</v>
      </c>
    </row>
    <row r="65" spans="1:5" ht="12" x14ac:dyDescent="0.2">
      <c r="B65" s="3"/>
      <c r="C65" s="3"/>
      <c r="D65" s="3"/>
      <c r="E65" s="4"/>
    </row>
    <row r="66" spans="1:5" ht="12" x14ac:dyDescent="0.2">
      <c r="B66" s="3" t="s">
        <v>154</v>
      </c>
      <c r="C66" s="47"/>
      <c r="D66" s="47"/>
      <c r="E66" s="15"/>
    </row>
    <row r="67" spans="1:5" ht="12" x14ac:dyDescent="0.2">
      <c r="B67" s="3" t="s">
        <v>155</v>
      </c>
      <c r="C67" s="47"/>
      <c r="D67" s="47"/>
      <c r="E67" s="15"/>
    </row>
    <row r="68" spans="1:5" ht="12" x14ac:dyDescent="0.2">
      <c r="B68" s="3" t="s">
        <v>156</v>
      </c>
      <c r="C68" s="47"/>
      <c r="D68" s="47"/>
      <c r="E68" s="15"/>
    </row>
    <row r="69" spans="1:5" ht="12" x14ac:dyDescent="0.2">
      <c r="B69" s="3" t="s">
        <v>157</v>
      </c>
      <c r="C69" s="47"/>
      <c r="D69" s="47"/>
      <c r="E69" s="15"/>
    </row>
    <row r="70" spans="1:5" ht="12" x14ac:dyDescent="0.2">
      <c r="B70" s="3" t="s">
        <v>158</v>
      </c>
      <c r="C70" s="47"/>
      <c r="D70" s="47"/>
      <c r="E70" s="15"/>
    </row>
    <row r="71" spans="1:5" ht="12" x14ac:dyDescent="0.2">
      <c r="B71" s="3" t="s">
        <v>159</v>
      </c>
      <c r="C71" s="47"/>
      <c r="D71" s="47"/>
      <c r="E71" s="15"/>
    </row>
    <row r="72" spans="1:5" ht="12" x14ac:dyDescent="0.2">
      <c r="B72" s="2"/>
      <c r="C72" s="2"/>
    </row>
    <row r="73" spans="1:5" ht="12" x14ac:dyDescent="0.2">
      <c r="A73" s="3" t="s">
        <v>160</v>
      </c>
      <c r="B73" s="2"/>
      <c r="C73" s="2"/>
    </row>
    <row r="74" spans="1:5" ht="12" x14ac:dyDescent="0.2">
      <c r="A74" s="3" t="s">
        <v>161</v>
      </c>
      <c r="B74" s="2"/>
      <c r="C74" s="2"/>
    </row>
    <row r="75" spans="1:5" ht="12" x14ac:dyDescent="0.2">
      <c r="A75" s="3" t="s">
        <v>162</v>
      </c>
      <c r="B75" s="2"/>
      <c r="C75" s="2"/>
    </row>
    <row r="76" spans="1:5" ht="12" x14ac:dyDescent="0.2">
      <c r="A76" s="3" t="s">
        <v>163</v>
      </c>
      <c r="B76" s="2"/>
      <c r="C76" s="2"/>
    </row>
    <row r="77" spans="1:5" ht="12" x14ac:dyDescent="0.2">
      <c r="A77" s="3" t="s">
        <v>164</v>
      </c>
      <c r="B77" s="2"/>
      <c r="C77" s="2"/>
    </row>
    <row r="78" spans="1:5" ht="12" x14ac:dyDescent="0.2">
      <c r="A78" s="3" t="s">
        <v>165</v>
      </c>
      <c r="B78" s="2"/>
      <c r="C78" s="2"/>
    </row>
    <row r="79" spans="1:5" ht="12" x14ac:dyDescent="0.2">
      <c r="A79" s="3" t="s">
        <v>166</v>
      </c>
      <c r="B79" s="2"/>
      <c r="C79" s="2"/>
    </row>
    <row r="80" spans="1:5" ht="12" x14ac:dyDescent="0.2">
      <c r="A80" s="3" t="s">
        <v>167</v>
      </c>
      <c r="B80" s="2"/>
      <c r="C80" s="2"/>
    </row>
    <row r="81" spans="1:9" ht="12" x14ac:dyDescent="0.2">
      <c r="A81" s="3" t="s">
        <v>168</v>
      </c>
      <c r="B81" s="2"/>
      <c r="C81" s="2"/>
    </row>
    <row r="82" spans="1:9" ht="12" x14ac:dyDescent="0.2">
      <c r="A82" s="3" t="s">
        <v>169</v>
      </c>
      <c r="B82" s="2"/>
      <c r="C82" s="2"/>
    </row>
    <row r="83" spans="1:9" ht="12" x14ac:dyDescent="0.2">
      <c r="A83" s="3" t="s">
        <v>170</v>
      </c>
      <c r="B83" s="2"/>
      <c r="C83" s="2"/>
    </row>
    <row r="84" spans="1:9" ht="12" x14ac:dyDescent="0.2">
      <c r="A84" s="3" t="s">
        <v>171</v>
      </c>
      <c r="B84" s="2"/>
      <c r="C84" s="2"/>
    </row>
    <row r="85" spans="1:9" ht="12" x14ac:dyDescent="0.2">
      <c r="A85" s="3" t="s">
        <v>172</v>
      </c>
      <c r="B85" s="2"/>
      <c r="C85" s="2"/>
    </row>
    <row r="86" spans="1:9" ht="12" x14ac:dyDescent="0.2">
      <c r="A86" s="3" t="s">
        <v>173</v>
      </c>
      <c r="B86" s="2"/>
      <c r="C86" s="2"/>
    </row>
    <row r="87" spans="1:9" ht="12" x14ac:dyDescent="0.2">
      <c r="B87" s="2"/>
      <c r="C87" s="2"/>
    </row>
    <row r="88" spans="1:9" ht="12" x14ac:dyDescent="0.2">
      <c r="A88" s="133" t="s">
        <v>174</v>
      </c>
      <c r="B88" s="154"/>
      <c r="C88" s="154"/>
      <c r="D88" s="154" t="s">
        <v>175</v>
      </c>
      <c r="E88" s="155"/>
      <c r="F88" s="133"/>
      <c r="G88" s="133"/>
      <c r="H88" s="133"/>
      <c r="I88" s="133" t="s">
        <v>176</v>
      </c>
    </row>
    <row r="89" spans="1:9" ht="12" x14ac:dyDescent="0.2">
      <c r="B89" s="2"/>
      <c r="C89" s="2"/>
    </row>
    <row r="90" spans="1:9" ht="12" x14ac:dyDescent="0.2">
      <c r="B90" s="2"/>
      <c r="C90" s="2"/>
    </row>
    <row r="91" spans="1:9" ht="12" x14ac:dyDescent="0.2">
      <c r="B91" s="2"/>
      <c r="C91" s="2"/>
    </row>
    <row r="92" spans="1:9" ht="12" x14ac:dyDescent="0.2">
      <c r="B92" s="2"/>
      <c r="C92" s="2"/>
    </row>
    <row r="93" spans="1:9" ht="12" x14ac:dyDescent="0.2">
      <c r="B93" s="2"/>
      <c r="C93" s="2"/>
    </row>
    <row r="94" spans="1:9" ht="12" x14ac:dyDescent="0.2">
      <c r="B94" s="2"/>
      <c r="C94" s="2"/>
    </row>
    <row r="95" spans="1:9" ht="12" x14ac:dyDescent="0.2">
      <c r="B95" s="2"/>
      <c r="C95" s="2"/>
    </row>
    <row r="96" spans="1:9" ht="12" x14ac:dyDescent="0.2">
      <c r="B96" s="2"/>
      <c r="C96" s="2"/>
    </row>
  </sheetData>
  <sheetProtection algorithmName="SHA-512" hashValue="nu56iiZHweFCCKqjuxpQ3uHPnEU4FXhu/J+tIlnCPZ74WzF7TRf6R8k4pxNO2LVCtVEVdY3NIMCCnMhbNWqt0A==" saltValue="vrnS4rdiDVHLty7Bz8Pb7w==" spinCount="100000" sheet="1" formatCells="0"/>
  <pageMargins left="0.25" right="0.25" top="0.75" bottom="0.75" header="0.3" footer="0.3"/>
  <pageSetup paperSize="9" scale="38"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318B5-9EBE-4221-AB22-51C0E0EA19F3}">
  <sheetPr>
    <pageSetUpPr fitToPage="1"/>
  </sheetPr>
  <dimension ref="A1:Q64"/>
  <sheetViews>
    <sheetView zoomScaleNormal="100" workbookViewId="0">
      <pane ySplit="8" topLeftCell="A19" activePane="bottomLeft" state="frozen"/>
      <selection activeCell="A34" sqref="A34"/>
      <selection pane="bottomLeft" activeCell="F21" sqref="F21"/>
    </sheetView>
  </sheetViews>
  <sheetFormatPr defaultColWidth="8.140625" defaultRowHeight="12.75" x14ac:dyDescent="0.2"/>
  <cols>
    <col min="1" max="1" width="7.5703125" style="3" customWidth="1"/>
    <col min="2" max="2" width="56" style="48" customWidth="1"/>
    <col min="3" max="3" width="10.5703125" style="49" customWidth="1"/>
    <col min="4" max="4" width="14.7109375" style="2" customWidth="1"/>
    <col min="5" max="5" width="15.85546875" style="50" hidden="1" customWidth="1"/>
    <col min="6" max="6" width="8.42578125" style="3" customWidth="1"/>
    <col min="7" max="7" width="23.5703125" style="3" customWidth="1"/>
    <col min="8" max="8" width="15.42578125" style="3" customWidth="1"/>
    <col min="9" max="9" width="23.28515625" style="3" customWidth="1"/>
    <col min="10" max="10" width="22" style="3" customWidth="1"/>
    <col min="11" max="11" width="11.85546875" style="3" customWidth="1"/>
    <col min="12" max="12" width="9.42578125" style="3" customWidth="1"/>
    <col min="13" max="13" width="7.42578125" style="3" customWidth="1"/>
    <col min="14" max="14" width="9.7109375" style="3" customWidth="1"/>
    <col min="15" max="15" width="13" style="3" customWidth="1"/>
    <col min="16" max="16" width="9.7109375" style="3" customWidth="1"/>
    <col min="17" max="17" width="11.28515625" style="3" customWidth="1"/>
    <col min="18" max="16384" width="8.140625" style="3"/>
  </cols>
  <sheetData>
    <row r="1" spans="1:17" ht="15" x14ac:dyDescent="0.25">
      <c r="A1" s="1" t="s">
        <v>0</v>
      </c>
    </row>
    <row r="2" spans="1:17" ht="15" x14ac:dyDescent="0.25">
      <c r="A2" s="1" t="s">
        <v>1</v>
      </c>
    </row>
    <row r="3" spans="1:17" ht="15" x14ac:dyDescent="0.25">
      <c r="A3" s="1" t="s">
        <v>1426</v>
      </c>
    </row>
    <row r="4" spans="1:17" ht="15" x14ac:dyDescent="0.25">
      <c r="A4" s="1"/>
    </row>
    <row r="5" spans="1:17" ht="15" x14ac:dyDescent="0.25">
      <c r="A5" s="136" t="s">
        <v>2</v>
      </c>
    </row>
    <row r="6" spans="1:17" ht="21" x14ac:dyDescent="0.35">
      <c r="A6" s="5"/>
      <c r="B6" s="51"/>
      <c r="C6" s="52"/>
      <c r="D6" s="53" t="s">
        <v>1524</v>
      </c>
      <c r="E6" s="54"/>
      <c r="F6" s="5"/>
      <c r="G6" s="5"/>
      <c r="H6" s="5"/>
      <c r="I6" s="5"/>
      <c r="J6" s="5"/>
      <c r="K6" s="5"/>
      <c r="L6" s="5"/>
      <c r="M6" s="5"/>
      <c r="N6" s="5"/>
      <c r="O6" s="5"/>
      <c r="P6" s="5"/>
      <c r="Q6" s="5"/>
    </row>
    <row r="7" spans="1:17" ht="12" x14ac:dyDescent="0.2">
      <c r="A7" s="24">
        <v>1</v>
      </c>
      <c r="B7" s="55">
        <v>2</v>
      </c>
      <c r="C7" s="55">
        <v>3</v>
      </c>
      <c r="D7" s="55">
        <v>4</v>
      </c>
      <c r="E7" s="56">
        <v>5</v>
      </c>
      <c r="F7" s="24">
        <v>6</v>
      </c>
      <c r="G7" s="24">
        <v>7</v>
      </c>
      <c r="H7" s="24">
        <v>8</v>
      </c>
      <c r="I7" s="24">
        <v>9</v>
      </c>
      <c r="J7" s="24">
        <v>10</v>
      </c>
      <c r="K7" s="24">
        <v>11</v>
      </c>
      <c r="L7" s="24">
        <v>12</v>
      </c>
      <c r="M7" s="24">
        <v>13</v>
      </c>
      <c r="N7" s="24">
        <v>14</v>
      </c>
      <c r="O7" s="24">
        <v>15</v>
      </c>
      <c r="P7" s="24">
        <v>16</v>
      </c>
      <c r="Q7" s="24">
        <v>17</v>
      </c>
    </row>
    <row r="8" spans="1:17" ht="60" x14ac:dyDescent="0.2">
      <c r="A8" s="11" t="s">
        <v>4</v>
      </c>
      <c r="B8" s="12" t="s">
        <v>5</v>
      </c>
      <c r="C8" s="57" t="s">
        <v>6</v>
      </c>
      <c r="D8" s="12" t="s">
        <v>7</v>
      </c>
      <c r="E8" s="12" t="s">
        <v>8</v>
      </c>
      <c r="F8" s="13" t="s">
        <v>9</v>
      </c>
      <c r="G8" s="11" t="s">
        <v>699</v>
      </c>
      <c r="H8" s="11" t="s">
        <v>11</v>
      </c>
      <c r="I8" s="11" t="s">
        <v>12</v>
      </c>
      <c r="J8" s="11" t="s">
        <v>13</v>
      </c>
      <c r="K8" s="11" t="s">
        <v>14</v>
      </c>
      <c r="L8" s="13" t="s">
        <v>15</v>
      </c>
      <c r="M8" s="11" t="s">
        <v>16</v>
      </c>
      <c r="N8" s="11" t="s">
        <v>17</v>
      </c>
      <c r="O8" s="11" t="s">
        <v>700</v>
      </c>
      <c r="P8" s="11" t="s">
        <v>19</v>
      </c>
      <c r="Q8" s="11" t="s">
        <v>20</v>
      </c>
    </row>
    <row r="9" spans="1:17" ht="12" x14ac:dyDescent="0.2">
      <c r="A9" s="63"/>
      <c r="B9" s="64" t="s">
        <v>1237</v>
      </c>
      <c r="C9" s="65"/>
      <c r="D9" s="28"/>
      <c r="E9" s="28"/>
      <c r="F9" s="26"/>
      <c r="G9" s="166"/>
      <c r="H9" s="166"/>
      <c r="I9" s="166"/>
      <c r="J9" s="166"/>
      <c r="K9" s="166"/>
      <c r="L9" s="166"/>
      <c r="M9" s="166"/>
      <c r="N9" s="166"/>
      <c r="O9" s="166"/>
      <c r="P9" s="166"/>
      <c r="Q9" s="166"/>
    </row>
    <row r="10" spans="1:17" ht="24" x14ac:dyDescent="0.2">
      <c r="A10" s="22">
        <v>1</v>
      </c>
      <c r="B10" s="23" t="s">
        <v>1238</v>
      </c>
      <c r="C10" s="62" t="s">
        <v>1239</v>
      </c>
      <c r="D10" s="23" t="s">
        <v>28</v>
      </c>
      <c r="E10" s="23" t="s">
        <v>1240</v>
      </c>
      <c r="F10" s="24">
        <v>7</v>
      </c>
      <c r="G10" s="175"/>
      <c r="H10" s="175"/>
      <c r="I10" s="175"/>
      <c r="J10" s="175"/>
      <c r="K10" s="175"/>
      <c r="L10" s="175"/>
      <c r="M10" s="175"/>
      <c r="N10" s="175"/>
      <c r="O10" s="175"/>
      <c r="P10" s="175"/>
      <c r="Q10" s="175"/>
    </row>
    <row r="11" spans="1:17" ht="24" x14ac:dyDescent="0.2">
      <c r="A11" s="24">
        <v>2</v>
      </c>
      <c r="B11" s="23" t="s">
        <v>1241</v>
      </c>
      <c r="C11" s="62" t="s">
        <v>1242</v>
      </c>
      <c r="D11" s="23" t="s">
        <v>28</v>
      </c>
      <c r="E11" s="23" t="s">
        <v>1243</v>
      </c>
      <c r="F11" s="24">
        <v>100</v>
      </c>
      <c r="G11" s="175"/>
      <c r="H11" s="175"/>
      <c r="I11" s="175"/>
      <c r="J11" s="175"/>
      <c r="K11" s="175"/>
      <c r="L11" s="175"/>
      <c r="M11" s="175"/>
      <c r="N11" s="175"/>
      <c r="O11" s="175"/>
      <c r="P11" s="175"/>
      <c r="Q11" s="175"/>
    </row>
    <row r="12" spans="1:17" ht="24" x14ac:dyDescent="0.2">
      <c r="A12" s="22">
        <v>3</v>
      </c>
      <c r="B12" s="23" t="s">
        <v>1244</v>
      </c>
      <c r="C12" s="62" t="s">
        <v>1245</v>
      </c>
      <c r="D12" s="23" t="s">
        <v>28</v>
      </c>
      <c r="E12" s="23" t="s">
        <v>1246</v>
      </c>
      <c r="F12" s="24">
        <v>104</v>
      </c>
      <c r="G12" s="175"/>
      <c r="H12" s="175"/>
      <c r="I12" s="175"/>
      <c r="J12" s="175"/>
      <c r="K12" s="175"/>
      <c r="L12" s="175"/>
      <c r="M12" s="175"/>
      <c r="N12" s="175"/>
      <c r="O12" s="175"/>
      <c r="P12" s="175"/>
      <c r="Q12" s="175"/>
    </row>
    <row r="13" spans="1:17" ht="24" x14ac:dyDescent="0.2">
      <c r="A13" s="24">
        <v>4</v>
      </c>
      <c r="B13" s="23" t="s">
        <v>1247</v>
      </c>
      <c r="C13" s="62" t="s">
        <v>1248</v>
      </c>
      <c r="D13" s="23" t="s">
        <v>28</v>
      </c>
      <c r="E13" s="23" t="s">
        <v>1249</v>
      </c>
      <c r="F13" s="24">
        <v>90</v>
      </c>
      <c r="G13" s="175"/>
      <c r="H13" s="175"/>
      <c r="I13" s="175"/>
      <c r="J13" s="175"/>
      <c r="K13" s="175"/>
      <c r="L13" s="175"/>
      <c r="M13" s="175"/>
      <c r="N13" s="175"/>
      <c r="O13" s="175"/>
      <c r="P13" s="175"/>
      <c r="Q13" s="175"/>
    </row>
    <row r="14" spans="1:17" ht="36" x14ac:dyDescent="0.2">
      <c r="A14" s="22">
        <v>5</v>
      </c>
      <c r="B14" s="23" t="s">
        <v>1250</v>
      </c>
      <c r="C14" s="62" t="s">
        <v>1251</v>
      </c>
      <c r="D14" s="23" t="s">
        <v>28</v>
      </c>
      <c r="E14" s="23" t="s">
        <v>1252</v>
      </c>
      <c r="F14" s="24">
        <v>1500</v>
      </c>
      <c r="G14" s="175"/>
      <c r="H14" s="175"/>
      <c r="I14" s="175"/>
      <c r="J14" s="175"/>
      <c r="K14" s="175"/>
      <c r="L14" s="175"/>
      <c r="M14" s="175"/>
      <c r="N14" s="175"/>
      <c r="O14" s="175"/>
      <c r="P14" s="175"/>
      <c r="Q14" s="175"/>
    </row>
    <row r="15" spans="1:17" ht="24" x14ac:dyDescent="0.2">
      <c r="A15" s="24">
        <v>6</v>
      </c>
      <c r="B15" s="23" t="s">
        <v>1253</v>
      </c>
      <c r="C15" s="62" t="s">
        <v>1254</v>
      </c>
      <c r="D15" s="23" t="s">
        <v>28</v>
      </c>
      <c r="E15" s="23" t="s">
        <v>1255</v>
      </c>
      <c r="F15" s="24">
        <v>1540</v>
      </c>
      <c r="G15" s="175"/>
      <c r="H15" s="175"/>
      <c r="I15" s="175"/>
      <c r="J15" s="175"/>
      <c r="K15" s="175"/>
      <c r="L15" s="175"/>
      <c r="M15" s="175"/>
      <c r="N15" s="175"/>
      <c r="O15" s="175"/>
      <c r="P15" s="175"/>
      <c r="Q15" s="175"/>
    </row>
    <row r="16" spans="1:17" ht="36" x14ac:dyDescent="0.2">
      <c r="A16" s="22">
        <v>7</v>
      </c>
      <c r="B16" s="23" t="s">
        <v>1256</v>
      </c>
      <c r="C16" s="62" t="s">
        <v>1257</v>
      </c>
      <c r="D16" s="23" t="s">
        <v>28</v>
      </c>
      <c r="E16" s="23" t="s">
        <v>1258</v>
      </c>
      <c r="F16" s="24">
        <v>110</v>
      </c>
      <c r="G16" s="175"/>
      <c r="H16" s="175"/>
      <c r="I16" s="175"/>
      <c r="J16" s="175"/>
      <c r="K16" s="175"/>
      <c r="L16" s="175"/>
      <c r="M16" s="175"/>
      <c r="N16" s="175"/>
      <c r="O16" s="175"/>
      <c r="P16" s="175"/>
      <c r="Q16" s="175"/>
    </row>
    <row r="17" spans="1:17" ht="36" x14ac:dyDescent="0.2">
      <c r="A17" s="24">
        <v>8</v>
      </c>
      <c r="B17" s="23" t="s">
        <v>1259</v>
      </c>
      <c r="C17" s="62" t="s">
        <v>1260</v>
      </c>
      <c r="D17" s="23" t="s">
        <v>28</v>
      </c>
      <c r="E17" s="23" t="s">
        <v>1261</v>
      </c>
      <c r="F17" s="24">
        <v>180</v>
      </c>
      <c r="G17" s="175"/>
      <c r="H17" s="175"/>
      <c r="I17" s="175"/>
      <c r="J17" s="175"/>
      <c r="K17" s="175"/>
      <c r="L17" s="175"/>
      <c r="M17" s="175"/>
      <c r="N17" s="175"/>
      <c r="O17" s="175"/>
      <c r="P17" s="175"/>
      <c r="Q17" s="175"/>
    </row>
    <row r="18" spans="1:17" ht="48" x14ac:dyDescent="0.2">
      <c r="A18" s="22">
        <v>9</v>
      </c>
      <c r="B18" s="23" t="s">
        <v>1262</v>
      </c>
      <c r="C18" s="62" t="s">
        <v>1263</v>
      </c>
      <c r="D18" s="23" t="s">
        <v>28</v>
      </c>
      <c r="E18" s="23" t="s">
        <v>1264</v>
      </c>
      <c r="F18" s="24">
        <v>10</v>
      </c>
      <c r="G18" s="175"/>
      <c r="H18" s="175"/>
      <c r="I18" s="175"/>
      <c r="J18" s="175"/>
      <c r="K18" s="175"/>
      <c r="L18" s="175"/>
      <c r="M18" s="175"/>
      <c r="N18" s="175"/>
      <c r="O18" s="175"/>
      <c r="P18" s="175"/>
      <c r="Q18" s="175"/>
    </row>
    <row r="19" spans="1:17" ht="48" x14ac:dyDescent="0.2">
      <c r="A19" s="24">
        <v>10</v>
      </c>
      <c r="B19" s="23" t="s">
        <v>1265</v>
      </c>
      <c r="C19" s="62">
        <v>203144</v>
      </c>
      <c r="D19" s="23" t="s">
        <v>28</v>
      </c>
      <c r="E19" s="23" t="s">
        <v>1266</v>
      </c>
      <c r="F19" s="24">
        <v>420</v>
      </c>
      <c r="G19" s="175"/>
      <c r="H19" s="175"/>
      <c r="I19" s="175"/>
      <c r="J19" s="175"/>
      <c r="K19" s="175"/>
      <c r="L19" s="175"/>
      <c r="M19" s="175"/>
      <c r="N19" s="175"/>
      <c r="O19" s="175"/>
      <c r="P19" s="175"/>
      <c r="Q19" s="175"/>
    </row>
    <row r="20" spans="1:17" ht="48" x14ac:dyDescent="0.2">
      <c r="A20" s="22">
        <v>11</v>
      </c>
      <c r="B20" s="23" t="s">
        <v>1267</v>
      </c>
      <c r="C20" s="62" t="s">
        <v>1268</v>
      </c>
      <c r="D20" s="23" t="s">
        <v>28</v>
      </c>
      <c r="E20" s="23" t="s">
        <v>1269</v>
      </c>
      <c r="F20" s="24">
        <v>423</v>
      </c>
      <c r="G20" s="175"/>
      <c r="H20" s="175"/>
      <c r="I20" s="175"/>
      <c r="J20" s="175"/>
      <c r="K20" s="175"/>
      <c r="L20" s="175"/>
      <c r="M20" s="175"/>
      <c r="N20" s="175"/>
      <c r="O20" s="175"/>
      <c r="P20" s="175"/>
      <c r="Q20" s="175"/>
    </row>
    <row r="21" spans="1:17" ht="48" x14ac:dyDescent="0.2">
      <c r="A21" s="24">
        <v>12</v>
      </c>
      <c r="B21" s="23" t="s">
        <v>1270</v>
      </c>
      <c r="C21" s="62" t="s">
        <v>1271</v>
      </c>
      <c r="D21" s="23" t="s">
        <v>28</v>
      </c>
      <c r="E21" s="23" t="s">
        <v>1272</v>
      </c>
      <c r="F21" s="24">
        <v>460</v>
      </c>
      <c r="G21" s="175"/>
      <c r="H21" s="175"/>
      <c r="I21" s="175"/>
      <c r="J21" s="175"/>
      <c r="K21" s="175"/>
      <c r="L21" s="175"/>
      <c r="M21" s="175"/>
      <c r="N21" s="175"/>
      <c r="O21" s="175"/>
      <c r="P21" s="175"/>
      <c r="Q21" s="175"/>
    </row>
    <row r="22" spans="1:17" ht="48" x14ac:dyDescent="0.2">
      <c r="A22" s="193">
        <v>13</v>
      </c>
      <c r="B22" s="23" t="s">
        <v>1457</v>
      </c>
      <c r="C22" s="62" t="s">
        <v>1273</v>
      </c>
      <c r="D22" s="23" t="s">
        <v>28</v>
      </c>
      <c r="E22" s="23" t="s">
        <v>1274</v>
      </c>
      <c r="F22" s="24">
        <v>150</v>
      </c>
      <c r="G22" s="175"/>
      <c r="H22" s="175"/>
      <c r="I22" s="175"/>
      <c r="J22" s="175"/>
      <c r="K22" s="175"/>
      <c r="L22" s="175"/>
      <c r="M22" s="175"/>
      <c r="N22" s="175"/>
      <c r="O22" s="175"/>
      <c r="P22" s="175"/>
      <c r="Q22" s="175"/>
    </row>
    <row r="23" spans="1:17" ht="48" x14ac:dyDescent="0.2">
      <c r="A23" s="186">
        <v>14</v>
      </c>
      <c r="B23" s="23" t="s">
        <v>1275</v>
      </c>
      <c r="C23" s="62" t="s">
        <v>1276</v>
      </c>
      <c r="D23" s="23" t="s">
        <v>1458</v>
      </c>
      <c r="E23" s="23" t="s">
        <v>1277</v>
      </c>
      <c r="F23" s="24">
        <v>200</v>
      </c>
      <c r="G23" s="175"/>
      <c r="H23" s="175"/>
      <c r="I23" s="175"/>
      <c r="J23" s="175"/>
      <c r="K23" s="175"/>
      <c r="L23" s="175"/>
      <c r="M23" s="175"/>
      <c r="N23" s="175"/>
      <c r="O23" s="175"/>
      <c r="P23" s="175"/>
      <c r="Q23" s="175"/>
    </row>
    <row r="24" spans="1:17" ht="48" x14ac:dyDescent="0.2">
      <c r="A24" s="193">
        <v>15</v>
      </c>
      <c r="B24" s="23" t="s">
        <v>1510</v>
      </c>
      <c r="C24" s="62" t="s">
        <v>1278</v>
      </c>
      <c r="D24" s="191" t="s">
        <v>1509</v>
      </c>
      <c r="E24" s="23" t="s">
        <v>1279</v>
      </c>
      <c r="F24" s="24">
        <v>450</v>
      </c>
      <c r="G24" s="175"/>
      <c r="H24" s="175"/>
      <c r="I24" s="175"/>
      <c r="J24" s="175"/>
      <c r="K24" s="175"/>
      <c r="L24" s="175"/>
      <c r="M24" s="175"/>
      <c r="N24" s="175"/>
      <c r="O24" s="175"/>
      <c r="P24" s="175"/>
      <c r="Q24" s="175"/>
    </row>
    <row r="25" spans="1:17" ht="48" x14ac:dyDescent="0.2">
      <c r="A25" s="186">
        <v>16</v>
      </c>
      <c r="B25" s="23" t="s">
        <v>1511</v>
      </c>
      <c r="C25" s="62" t="s">
        <v>1280</v>
      </c>
      <c r="D25" s="191" t="s">
        <v>108</v>
      </c>
      <c r="E25" s="23" t="s">
        <v>1281</v>
      </c>
      <c r="F25" s="24">
        <v>400</v>
      </c>
      <c r="G25" s="175"/>
      <c r="H25" s="175"/>
      <c r="I25" s="175"/>
      <c r="J25" s="175"/>
      <c r="K25" s="175"/>
      <c r="L25" s="175"/>
      <c r="M25" s="175"/>
      <c r="N25" s="175"/>
      <c r="O25" s="175"/>
      <c r="P25" s="175"/>
      <c r="Q25" s="175"/>
    </row>
    <row r="26" spans="1:17" ht="48" x14ac:dyDescent="0.2">
      <c r="A26" s="193">
        <v>17</v>
      </c>
      <c r="B26" s="23" t="s">
        <v>1512</v>
      </c>
      <c r="C26" s="62" t="s">
        <v>1282</v>
      </c>
      <c r="D26" s="191" t="s">
        <v>1509</v>
      </c>
      <c r="E26" s="23" t="s">
        <v>1283</v>
      </c>
      <c r="F26" s="24">
        <v>150</v>
      </c>
      <c r="G26" s="175"/>
      <c r="H26" s="175"/>
      <c r="I26" s="175"/>
      <c r="J26" s="175"/>
      <c r="K26" s="175"/>
      <c r="L26" s="175"/>
      <c r="M26" s="175"/>
      <c r="N26" s="175"/>
      <c r="O26" s="175"/>
      <c r="P26" s="175"/>
      <c r="Q26" s="175"/>
    </row>
    <row r="27" spans="1:17" ht="48" x14ac:dyDescent="0.2">
      <c r="A27" s="186">
        <v>18</v>
      </c>
      <c r="B27" s="23" t="s">
        <v>1513</v>
      </c>
      <c r="C27" s="67">
        <v>1415</v>
      </c>
      <c r="D27" s="23" t="s">
        <v>108</v>
      </c>
      <c r="E27" s="23" t="s">
        <v>1284</v>
      </c>
      <c r="F27" s="24">
        <v>150</v>
      </c>
      <c r="G27" s="174"/>
      <c r="H27" s="174"/>
      <c r="I27" s="174"/>
      <c r="J27" s="174"/>
      <c r="K27" s="174"/>
      <c r="L27" s="175"/>
      <c r="M27" s="174"/>
      <c r="N27" s="174"/>
      <c r="O27" s="174"/>
      <c r="P27" s="175"/>
      <c r="Q27" s="180"/>
    </row>
    <row r="28" spans="1:17" ht="24" x14ac:dyDescent="0.2">
      <c r="A28" s="22">
        <v>19</v>
      </c>
      <c r="B28" s="23" t="s">
        <v>1285</v>
      </c>
      <c r="C28" s="62">
        <v>203038</v>
      </c>
      <c r="D28" s="23" t="s">
        <v>28</v>
      </c>
      <c r="E28" s="23" t="s">
        <v>1286</v>
      </c>
      <c r="F28" s="24">
        <v>120</v>
      </c>
      <c r="G28" s="175"/>
      <c r="H28" s="175"/>
      <c r="I28" s="175"/>
      <c r="J28" s="175"/>
      <c r="K28" s="175"/>
      <c r="L28" s="175"/>
      <c r="M28" s="175"/>
      <c r="N28" s="175"/>
      <c r="O28" s="175"/>
      <c r="P28" s="175"/>
      <c r="Q28" s="175"/>
    </row>
    <row r="29" spans="1:17" ht="24" x14ac:dyDescent="0.2">
      <c r="A29" s="24">
        <v>20</v>
      </c>
      <c r="B29" s="23" t="s">
        <v>1287</v>
      </c>
      <c r="C29" s="68">
        <v>203424</v>
      </c>
      <c r="D29" s="23" t="s">
        <v>28</v>
      </c>
      <c r="E29" s="23" t="s">
        <v>1288</v>
      </c>
      <c r="F29" s="24">
        <v>1</v>
      </c>
      <c r="G29" s="175"/>
      <c r="H29" s="175"/>
      <c r="I29" s="175"/>
      <c r="J29" s="175"/>
      <c r="K29" s="175"/>
      <c r="L29" s="175"/>
      <c r="M29" s="175"/>
      <c r="N29" s="175"/>
      <c r="O29" s="175"/>
      <c r="P29" s="175"/>
      <c r="Q29" s="175"/>
    </row>
    <row r="30" spans="1:17" ht="24" x14ac:dyDescent="0.2">
      <c r="A30" s="22">
        <v>21</v>
      </c>
      <c r="B30" s="23" t="s">
        <v>1289</v>
      </c>
      <c r="C30" s="62" t="s">
        <v>1290</v>
      </c>
      <c r="D30" s="23" t="s">
        <v>28</v>
      </c>
      <c r="E30" s="23" t="s">
        <v>1291</v>
      </c>
      <c r="F30" s="24">
        <v>4</v>
      </c>
      <c r="G30" s="175"/>
      <c r="H30" s="175"/>
      <c r="I30" s="175"/>
      <c r="J30" s="175"/>
      <c r="K30" s="175"/>
      <c r="L30" s="175"/>
      <c r="M30" s="175"/>
      <c r="N30" s="175"/>
      <c r="O30" s="175"/>
      <c r="P30" s="175"/>
      <c r="Q30" s="175"/>
    </row>
    <row r="31" spans="1:17" ht="24.75" thickBot="1" x14ac:dyDescent="0.25">
      <c r="A31" s="24">
        <v>22</v>
      </c>
      <c r="B31" s="23" t="s">
        <v>1292</v>
      </c>
      <c r="C31" s="62" t="s">
        <v>1293</v>
      </c>
      <c r="D31" s="23" t="s">
        <v>28</v>
      </c>
      <c r="E31" s="23" t="s">
        <v>1294</v>
      </c>
      <c r="F31" s="24">
        <v>10</v>
      </c>
      <c r="G31" s="175"/>
      <c r="H31" s="175"/>
      <c r="I31" s="175"/>
      <c r="J31" s="175"/>
      <c r="K31" s="175"/>
      <c r="L31" s="175"/>
      <c r="M31" s="175"/>
      <c r="N31" s="175"/>
      <c r="O31" s="175"/>
      <c r="P31" s="175"/>
      <c r="Q31" s="175"/>
    </row>
    <row r="32" spans="1:17" thickBot="1" x14ac:dyDescent="0.25">
      <c r="A32" s="36"/>
      <c r="B32" s="37"/>
      <c r="C32" s="38"/>
      <c r="D32" s="38"/>
      <c r="E32" s="37"/>
      <c r="F32" s="38"/>
      <c r="G32" s="38"/>
      <c r="H32" s="38"/>
      <c r="I32" s="38"/>
      <c r="J32" s="38"/>
      <c r="K32" s="38"/>
      <c r="L32" s="38"/>
      <c r="M32" s="38" t="s">
        <v>153</v>
      </c>
      <c r="N32" s="38"/>
      <c r="O32" s="153">
        <f>SUM(O9:O31)*4</f>
        <v>0</v>
      </c>
      <c r="P32" s="153">
        <f>SUM(P9:P31)*4</f>
        <v>0</v>
      </c>
      <c r="Q32" s="153">
        <f>SUM(Q9:Q31)*4</f>
        <v>0</v>
      </c>
    </row>
    <row r="33" spans="1:5" ht="12" x14ac:dyDescent="0.2">
      <c r="B33" s="3"/>
      <c r="C33" s="3"/>
      <c r="D33" s="3"/>
      <c r="E33" s="4"/>
    </row>
    <row r="34" spans="1:5" ht="12" x14ac:dyDescent="0.2">
      <c r="B34" s="3" t="s">
        <v>154</v>
      </c>
      <c r="C34" s="47"/>
      <c r="D34" s="47"/>
      <c r="E34" s="15"/>
    </row>
    <row r="35" spans="1:5" ht="12" x14ac:dyDescent="0.2">
      <c r="B35" s="3" t="s">
        <v>155</v>
      </c>
      <c r="C35" s="47"/>
      <c r="D35" s="47"/>
      <c r="E35" s="15"/>
    </row>
    <row r="36" spans="1:5" ht="12" x14ac:dyDescent="0.2">
      <c r="B36" s="3" t="s">
        <v>156</v>
      </c>
      <c r="C36" s="47"/>
      <c r="D36" s="47"/>
      <c r="E36" s="15"/>
    </row>
    <row r="37" spans="1:5" ht="12" x14ac:dyDescent="0.2">
      <c r="B37" s="3" t="s">
        <v>157</v>
      </c>
      <c r="C37" s="47"/>
      <c r="D37" s="47"/>
      <c r="E37" s="15"/>
    </row>
    <row r="38" spans="1:5" ht="12" x14ac:dyDescent="0.2">
      <c r="B38" s="3" t="s">
        <v>158</v>
      </c>
      <c r="C38" s="47"/>
      <c r="D38" s="47"/>
      <c r="E38" s="15"/>
    </row>
    <row r="39" spans="1:5" ht="12" x14ac:dyDescent="0.2">
      <c r="B39" s="3" t="s">
        <v>159</v>
      </c>
      <c r="C39" s="47"/>
      <c r="D39" s="47"/>
      <c r="E39" s="15"/>
    </row>
    <row r="40" spans="1:5" ht="12" x14ac:dyDescent="0.2">
      <c r="B40" s="2"/>
      <c r="C40" s="2"/>
    </row>
    <row r="41" spans="1:5" ht="12" x14ac:dyDescent="0.2">
      <c r="A41" s="3" t="s">
        <v>160</v>
      </c>
      <c r="B41" s="2"/>
      <c r="C41" s="2"/>
    </row>
    <row r="42" spans="1:5" ht="12" x14ac:dyDescent="0.2">
      <c r="A42" s="3" t="s">
        <v>161</v>
      </c>
      <c r="B42" s="2"/>
      <c r="C42" s="2"/>
    </row>
    <row r="43" spans="1:5" ht="12" x14ac:dyDescent="0.2">
      <c r="A43" s="3" t="s">
        <v>162</v>
      </c>
      <c r="B43" s="2"/>
      <c r="C43" s="2"/>
    </row>
    <row r="44" spans="1:5" ht="12" x14ac:dyDescent="0.2">
      <c r="A44" s="3" t="s">
        <v>163</v>
      </c>
      <c r="B44" s="2"/>
      <c r="C44" s="2"/>
    </row>
    <row r="45" spans="1:5" ht="12" x14ac:dyDescent="0.2">
      <c r="A45" s="3" t="s">
        <v>164</v>
      </c>
      <c r="B45" s="2"/>
      <c r="C45" s="2"/>
    </row>
    <row r="46" spans="1:5" ht="12" x14ac:dyDescent="0.2">
      <c r="A46" s="3" t="s">
        <v>165</v>
      </c>
      <c r="B46" s="2"/>
      <c r="C46" s="2"/>
    </row>
    <row r="47" spans="1:5" ht="12" x14ac:dyDescent="0.2">
      <c r="A47" s="3" t="s">
        <v>166</v>
      </c>
      <c r="B47" s="2"/>
      <c r="C47" s="2"/>
    </row>
    <row r="48" spans="1:5" ht="12" x14ac:dyDescent="0.2">
      <c r="A48" s="3" t="s">
        <v>167</v>
      </c>
      <c r="B48" s="2"/>
      <c r="C48" s="2"/>
    </row>
    <row r="49" spans="1:17" ht="12" x14ac:dyDescent="0.2">
      <c r="A49" s="3" t="s">
        <v>168</v>
      </c>
      <c r="B49" s="2"/>
      <c r="C49" s="2"/>
    </row>
    <row r="50" spans="1:17" ht="12" x14ac:dyDescent="0.2">
      <c r="A50" s="3" t="s">
        <v>169</v>
      </c>
      <c r="B50" s="2"/>
      <c r="C50" s="2"/>
    </row>
    <row r="51" spans="1:17" ht="12" x14ac:dyDescent="0.2">
      <c r="A51" s="3" t="s">
        <v>170</v>
      </c>
      <c r="B51" s="2"/>
      <c r="C51" s="2"/>
    </row>
    <row r="52" spans="1:17" ht="12" x14ac:dyDescent="0.2">
      <c r="A52" s="3" t="s">
        <v>171</v>
      </c>
      <c r="B52" s="2"/>
      <c r="C52" s="2"/>
    </row>
    <row r="53" spans="1:17" ht="12" x14ac:dyDescent="0.2">
      <c r="A53" s="3" t="s">
        <v>172</v>
      </c>
      <c r="B53" s="2"/>
      <c r="C53" s="2"/>
    </row>
    <row r="54" spans="1:17" ht="12" x14ac:dyDescent="0.2">
      <c r="A54" s="3" t="s">
        <v>173</v>
      </c>
      <c r="B54" s="2"/>
      <c r="C54" s="2"/>
    </row>
    <row r="55" spans="1:17" ht="12" x14ac:dyDescent="0.2">
      <c r="B55" s="2"/>
      <c r="C55" s="2"/>
    </row>
    <row r="56" spans="1:17" ht="12" x14ac:dyDescent="0.2">
      <c r="A56" s="133" t="s">
        <v>174</v>
      </c>
      <c r="B56" s="154"/>
      <c r="C56" s="154"/>
      <c r="D56" s="154" t="s">
        <v>175</v>
      </c>
      <c r="E56" s="155"/>
      <c r="F56" s="133"/>
      <c r="G56" s="133"/>
      <c r="H56" s="133"/>
      <c r="I56" s="133" t="s">
        <v>176</v>
      </c>
    </row>
    <row r="57" spans="1:17" ht="12" x14ac:dyDescent="0.2">
      <c r="B57" s="2"/>
      <c r="C57" s="2"/>
    </row>
    <row r="58" spans="1:17" s="2" customFormat="1" ht="12" x14ac:dyDescent="0.2">
      <c r="A58" s="3"/>
      <c r="E58" s="50"/>
      <c r="F58" s="3"/>
      <c r="G58" s="3"/>
      <c r="H58" s="3"/>
      <c r="I58" s="3"/>
      <c r="J58" s="3"/>
      <c r="K58" s="3"/>
      <c r="L58" s="3"/>
      <c r="M58" s="3"/>
      <c r="N58" s="3"/>
      <c r="O58" s="3"/>
      <c r="P58" s="3"/>
      <c r="Q58" s="3"/>
    </row>
    <row r="59" spans="1:17" s="2" customFormat="1" ht="12" x14ac:dyDescent="0.2">
      <c r="A59" s="3"/>
      <c r="E59" s="50"/>
      <c r="F59" s="3"/>
      <c r="G59" s="3"/>
      <c r="H59" s="3"/>
      <c r="I59" s="3"/>
      <c r="J59" s="3"/>
      <c r="K59" s="3"/>
      <c r="L59" s="3"/>
      <c r="M59" s="3"/>
      <c r="N59" s="3"/>
      <c r="O59" s="3"/>
      <c r="P59" s="3"/>
      <c r="Q59" s="3"/>
    </row>
    <row r="60" spans="1:17" s="2" customFormat="1" ht="12" x14ac:dyDescent="0.2">
      <c r="A60" s="3"/>
      <c r="E60" s="50"/>
      <c r="F60" s="3"/>
      <c r="G60" s="3"/>
      <c r="H60" s="3"/>
      <c r="I60" s="3"/>
      <c r="J60" s="3"/>
      <c r="K60" s="3"/>
      <c r="L60" s="3"/>
      <c r="M60" s="3"/>
      <c r="N60" s="3"/>
      <c r="O60" s="3"/>
      <c r="P60" s="3"/>
      <c r="Q60" s="3"/>
    </row>
    <row r="61" spans="1:17" s="2" customFormat="1" ht="12" x14ac:dyDescent="0.2">
      <c r="A61" s="3"/>
      <c r="E61" s="50"/>
      <c r="F61" s="3"/>
      <c r="G61" s="3"/>
      <c r="H61" s="3"/>
      <c r="I61" s="3"/>
      <c r="J61" s="3"/>
      <c r="K61" s="3"/>
      <c r="L61" s="3"/>
      <c r="M61" s="3"/>
      <c r="N61" s="3"/>
      <c r="O61" s="3"/>
      <c r="P61" s="3"/>
      <c r="Q61" s="3"/>
    </row>
    <row r="62" spans="1:17" s="2" customFormat="1" ht="12" x14ac:dyDescent="0.2">
      <c r="A62" s="3"/>
      <c r="E62" s="50"/>
      <c r="F62" s="3"/>
      <c r="G62" s="3"/>
      <c r="H62" s="3"/>
      <c r="I62" s="3"/>
      <c r="J62" s="3"/>
      <c r="K62" s="3"/>
      <c r="L62" s="3"/>
      <c r="M62" s="3"/>
      <c r="N62" s="3"/>
      <c r="O62" s="3"/>
      <c r="P62" s="3"/>
      <c r="Q62" s="3"/>
    </row>
    <row r="63" spans="1:17" s="2" customFormat="1" ht="12" x14ac:dyDescent="0.2">
      <c r="A63" s="3"/>
      <c r="E63" s="50"/>
      <c r="F63" s="3"/>
      <c r="G63" s="3"/>
      <c r="H63" s="3"/>
      <c r="I63" s="3"/>
      <c r="J63" s="3"/>
      <c r="K63" s="3"/>
      <c r="L63" s="3"/>
      <c r="M63" s="3"/>
      <c r="N63" s="3"/>
      <c r="O63" s="3"/>
      <c r="P63" s="3"/>
      <c r="Q63" s="3"/>
    </row>
    <row r="64" spans="1:17" s="2" customFormat="1" ht="12" x14ac:dyDescent="0.2">
      <c r="A64" s="3"/>
      <c r="E64" s="50"/>
      <c r="F64" s="3"/>
      <c r="G64" s="3"/>
      <c r="H64" s="3"/>
      <c r="I64" s="3"/>
      <c r="J64" s="3"/>
      <c r="K64" s="3"/>
      <c r="L64" s="3"/>
      <c r="M64" s="3"/>
      <c r="N64" s="3"/>
      <c r="O64" s="3"/>
      <c r="P64" s="3"/>
      <c r="Q64" s="3"/>
    </row>
  </sheetData>
  <sheetProtection algorithmName="SHA-512" hashValue="1W3Vx2ncFEp3fLoXEEU4kx4vQSaVHkOd5drFZARzemdujWymJHVUdB+Ob58gG6ODz9mWoo8bKWNXohJrHhqejA==" saltValue="nRck2gL5elArhTzWcbZHaQ==" spinCount="100000" sheet="1" formatCells="0"/>
  <pageMargins left="0.25" right="0.25" top="0.75" bottom="0.75" header="0.3" footer="0.3"/>
  <pageSetup paperSize="9" scale="38"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2F922-FA3F-4A80-A1F4-DD1663D069B6}">
  <sheetPr>
    <pageSetUpPr fitToPage="1"/>
  </sheetPr>
  <dimension ref="A1:R70"/>
  <sheetViews>
    <sheetView tabSelected="1" zoomScaleNormal="100" workbookViewId="0">
      <pane ySplit="8" topLeftCell="A9" activePane="bottomLeft" state="frozen"/>
      <selection activeCell="A34" sqref="A34"/>
      <selection pane="bottomLeft" activeCell="M12" sqref="M12"/>
    </sheetView>
  </sheetViews>
  <sheetFormatPr defaultColWidth="8.85546875" defaultRowHeight="12" x14ac:dyDescent="0.2"/>
  <cols>
    <col min="1" max="1" width="7.5703125" style="3" customWidth="1"/>
    <col min="2" max="2" width="56" style="3" customWidth="1"/>
    <col min="3" max="3" width="10.5703125" style="3" customWidth="1"/>
    <col min="4" max="4" width="14.7109375" style="3" customWidth="1"/>
    <col min="5" max="5" width="15.85546875" style="3" hidden="1" customWidth="1"/>
    <col min="6" max="6" width="8.42578125" style="3" customWidth="1"/>
    <col min="7" max="7" width="23.5703125" style="3" customWidth="1"/>
    <col min="8" max="8" width="15.42578125" style="3" customWidth="1"/>
    <col min="9" max="9" width="23.28515625" style="3" customWidth="1"/>
    <col min="10" max="10" width="22" style="3" customWidth="1"/>
    <col min="11" max="11" width="11.85546875" style="3" customWidth="1"/>
    <col min="12" max="12" width="9.42578125" style="3" customWidth="1"/>
    <col min="13" max="13" width="7.42578125" style="3" customWidth="1"/>
    <col min="14" max="14" width="9.7109375" style="3" customWidth="1"/>
    <col min="15" max="15" width="13" style="3" customWidth="1"/>
    <col min="16" max="16" width="9.7109375" style="3" customWidth="1"/>
    <col min="17" max="17" width="11.28515625" style="3" customWidth="1"/>
    <col min="18" max="18" width="20.42578125" style="3" customWidth="1"/>
    <col min="19" max="264" width="8.85546875" style="3"/>
    <col min="265" max="265" width="35.42578125" style="3" customWidth="1"/>
    <col min="266" max="268" width="8.85546875" style="3"/>
    <col min="269" max="269" width="13.140625" style="3" customWidth="1"/>
    <col min="270" max="270" width="14.42578125" style="3" customWidth="1"/>
    <col min="271" max="271" width="8.85546875" style="3"/>
    <col min="272" max="273" width="9.42578125" style="3" customWidth="1"/>
    <col min="274" max="520" width="8.85546875" style="3"/>
    <col min="521" max="521" width="35.42578125" style="3" customWidth="1"/>
    <col min="522" max="524" width="8.85546875" style="3"/>
    <col min="525" max="525" width="13.140625" style="3" customWidth="1"/>
    <col min="526" max="526" width="14.42578125" style="3" customWidth="1"/>
    <col min="527" max="527" width="8.85546875" style="3"/>
    <col min="528" max="529" width="9.42578125" style="3" customWidth="1"/>
    <col min="530" max="776" width="8.85546875" style="3"/>
    <col min="777" max="777" width="35.42578125" style="3" customWidth="1"/>
    <col min="778" max="780" width="8.85546875" style="3"/>
    <col min="781" max="781" width="13.140625" style="3" customWidth="1"/>
    <col min="782" max="782" width="14.42578125" style="3" customWidth="1"/>
    <col min="783" max="783" width="8.85546875" style="3"/>
    <col min="784" max="785" width="9.42578125" style="3" customWidth="1"/>
    <col min="786" max="1032" width="8.85546875" style="3"/>
    <col min="1033" max="1033" width="35.42578125" style="3" customWidth="1"/>
    <col min="1034" max="1036" width="8.85546875" style="3"/>
    <col min="1037" max="1037" width="13.140625" style="3" customWidth="1"/>
    <col min="1038" max="1038" width="14.42578125" style="3" customWidth="1"/>
    <col min="1039" max="1039" width="8.85546875" style="3"/>
    <col min="1040" max="1041" width="9.42578125" style="3" customWidth="1"/>
    <col min="1042" max="1288" width="8.85546875" style="3"/>
    <col min="1289" max="1289" width="35.42578125" style="3" customWidth="1"/>
    <col min="1290" max="1292" width="8.85546875" style="3"/>
    <col min="1293" max="1293" width="13.140625" style="3" customWidth="1"/>
    <col min="1294" max="1294" width="14.42578125" style="3" customWidth="1"/>
    <col min="1295" max="1295" width="8.85546875" style="3"/>
    <col min="1296" max="1297" width="9.42578125" style="3" customWidth="1"/>
    <col min="1298" max="1544" width="8.85546875" style="3"/>
    <col min="1545" max="1545" width="35.42578125" style="3" customWidth="1"/>
    <col min="1546" max="1548" width="8.85546875" style="3"/>
    <col min="1549" max="1549" width="13.140625" style="3" customWidth="1"/>
    <col min="1550" max="1550" width="14.42578125" style="3" customWidth="1"/>
    <col min="1551" max="1551" width="8.85546875" style="3"/>
    <col min="1552" max="1553" width="9.42578125" style="3" customWidth="1"/>
    <col min="1554" max="1800" width="8.85546875" style="3"/>
    <col min="1801" max="1801" width="35.42578125" style="3" customWidth="1"/>
    <col min="1802" max="1804" width="8.85546875" style="3"/>
    <col min="1805" max="1805" width="13.140625" style="3" customWidth="1"/>
    <col min="1806" max="1806" width="14.42578125" style="3" customWidth="1"/>
    <col min="1807" max="1807" width="8.85546875" style="3"/>
    <col min="1808" max="1809" width="9.42578125" style="3" customWidth="1"/>
    <col min="1810" max="2056" width="8.85546875" style="3"/>
    <col min="2057" max="2057" width="35.42578125" style="3" customWidth="1"/>
    <col min="2058" max="2060" width="8.85546875" style="3"/>
    <col min="2061" max="2061" width="13.140625" style="3" customWidth="1"/>
    <col min="2062" max="2062" width="14.42578125" style="3" customWidth="1"/>
    <col min="2063" max="2063" width="8.85546875" style="3"/>
    <col min="2064" max="2065" width="9.42578125" style="3" customWidth="1"/>
    <col min="2066" max="2312" width="8.85546875" style="3"/>
    <col min="2313" max="2313" width="35.42578125" style="3" customWidth="1"/>
    <col min="2314" max="2316" width="8.85546875" style="3"/>
    <col min="2317" max="2317" width="13.140625" style="3" customWidth="1"/>
    <col min="2318" max="2318" width="14.42578125" style="3" customWidth="1"/>
    <col min="2319" max="2319" width="8.85546875" style="3"/>
    <col min="2320" max="2321" width="9.42578125" style="3" customWidth="1"/>
    <col min="2322" max="2568" width="8.85546875" style="3"/>
    <col min="2569" max="2569" width="35.42578125" style="3" customWidth="1"/>
    <col min="2570" max="2572" width="8.85546875" style="3"/>
    <col min="2573" max="2573" width="13.140625" style="3" customWidth="1"/>
    <col min="2574" max="2574" width="14.42578125" style="3" customWidth="1"/>
    <col min="2575" max="2575" width="8.85546875" style="3"/>
    <col min="2576" max="2577" width="9.42578125" style="3" customWidth="1"/>
    <col min="2578" max="2824" width="8.85546875" style="3"/>
    <col min="2825" max="2825" width="35.42578125" style="3" customWidth="1"/>
    <col min="2826" max="2828" width="8.85546875" style="3"/>
    <col min="2829" max="2829" width="13.140625" style="3" customWidth="1"/>
    <col min="2830" max="2830" width="14.42578125" style="3" customWidth="1"/>
    <col min="2831" max="2831" width="8.85546875" style="3"/>
    <col min="2832" max="2833" width="9.42578125" style="3" customWidth="1"/>
    <col min="2834" max="3080" width="8.85546875" style="3"/>
    <col min="3081" max="3081" width="35.42578125" style="3" customWidth="1"/>
    <col min="3082" max="3084" width="8.85546875" style="3"/>
    <col min="3085" max="3085" width="13.140625" style="3" customWidth="1"/>
    <col min="3086" max="3086" width="14.42578125" style="3" customWidth="1"/>
    <col min="3087" max="3087" width="8.85546875" style="3"/>
    <col min="3088" max="3089" width="9.42578125" style="3" customWidth="1"/>
    <col min="3090" max="3336" width="8.85546875" style="3"/>
    <col min="3337" max="3337" width="35.42578125" style="3" customWidth="1"/>
    <col min="3338" max="3340" width="8.85546875" style="3"/>
    <col min="3341" max="3341" width="13.140625" style="3" customWidth="1"/>
    <col min="3342" max="3342" width="14.42578125" style="3" customWidth="1"/>
    <col min="3343" max="3343" width="8.85546875" style="3"/>
    <col min="3344" max="3345" width="9.42578125" style="3" customWidth="1"/>
    <col min="3346" max="3592" width="8.85546875" style="3"/>
    <col min="3593" max="3593" width="35.42578125" style="3" customWidth="1"/>
    <col min="3594" max="3596" width="8.85546875" style="3"/>
    <col min="3597" max="3597" width="13.140625" style="3" customWidth="1"/>
    <col min="3598" max="3598" width="14.42578125" style="3" customWidth="1"/>
    <col min="3599" max="3599" width="8.85546875" style="3"/>
    <col min="3600" max="3601" width="9.42578125" style="3" customWidth="1"/>
    <col min="3602" max="3848" width="8.85546875" style="3"/>
    <col min="3849" max="3849" width="35.42578125" style="3" customWidth="1"/>
    <col min="3850" max="3852" width="8.85546875" style="3"/>
    <col min="3853" max="3853" width="13.140625" style="3" customWidth="1"/>
    <col min="3854" max="3854" width="14.42578125" style="3" customWidth="1"/>
    <col min="3855" max="3855" width="8.85546875" style="3"/>
    <col min="3856" max="3857" width="9.42578125" style="3" customWidth="1"/>
    <col min="3858" max="4104" width="8.85546875" style="3"/>
    <col min="4105" max="4105" width="35.42578125" style="3" customWidth="1"/>
    <col min="4106" max="4108" width="8.85546875" style="3"/>
    <col min="4109" max="4109" width="13.140625" style="3" customWidth="1"/>
    <col min="4110" max="4110" width="14.42578125" style="3" customWidth="1"/>
    <col min="4111" max="4111" width="8.85546875" style="3"/>
    <col min="4112" max="4113" width="9.42578125" style="3" customWidth="1"/>
    <col min="4114" max="4360" width="8.85546875" style="3"/>
    <col min="4361" max="4361" width="35.42578125" style="3" customWidth="1"/>
    <col min="4362" max="4364" width="8.85546875" style="3"/>
    <col min="4365" max="4365" width="13.140625" style="3" customWidth="1"/>
    <col min="4366" max="4366" width="14.42578125" style="3" customWidth="1"/>
    <col min="4367" max="4367" width="8.85546875" style="3"/>
    <col min="4368" max="4369" width="9.42578125" style="3" customWidth="1"/>
    <col min="4370" max="4616" width="8.85546875" style="3"/>
    <col min="4617" max="4617" width="35.42578125" style="3" customWidth="1"/>
    <col min="4618" max="4620" width="8.85546875" style="3"/>
    <col min="4621" max="4621" width="13.140625" style="3" customWidth="1"/>
    <col min="4622" max="4622" width="14.42578125" style="3" customWidth="1"/>
    <col min="4623" max="4623" width="8.85546875" style="3"/>
    <col min="4624" max="4625" width="9.42578125" style="3" customWidth="1"/>
    <col min="4626" max="4872" width="8.85546875" style="3"/>
    <col min="4873" max="4873" width="35.42578125" style="3" customWidth="1"/>
    <col min="4874" max="4876" width="8.85546875" style="3"/>
    <col min="4877" max="4877" width="13.140625" style="3" customWidth="1"/>
    <col min="4878" max="4878" width="14.42578125" style="3" customWidth="1"/>
    <col min="4879" max="4879" width="8.85546875" style="3"/>
    <col min="4880" max="4881" width="9.42578125" style="3" customWidth="1"/>
    <col min="4882" max="5128" width="8.85546875" style="3"/>
    <col min="5129" max="5129" width="35.42578125" style="3" customWidth="1"/>
    <col min="5130" max="5132" width="8.85546875" style="3"/>
    <col min="5133" max="5133" width="13.140625" style="3" customWidth="1"/>
    <col min="5134" max="5134" width="14.42578125" style="3" customWidth="1"/>
    <col min="5135" max="5135" width="8.85546875" style="3"/>
    <col min="5136" max="5137" width="9.42578125" style="3" customWidth="1"/>
    <col min="5138" max="5384" width="8.85546875" style="3"/>
    <col min="5385" max="5385" width="35.42578125" style="3" customWidth="1"/>
    <col min="5386" max="5388" width="8.85546875" style="3"/>
    <col min="5389" max="5389" width="13.140625" style="3" customWidth="1"/>
    <col min="5390" max="5390" width="14.42578125" style="3" customWidth="1"/>
    <col min="5391" max="5391" width="8.85546875" style="3"/>
    <col min="5392" max="5393" width="9.42578125" style="3" customWidth="1"/>
    <col min="5394" max="5640" width="8.85546875" style="3"/>
    <col min="5641" max="5641" width="35.42578125" style="3" customWidth="1"/>
    <col min="5642" max="5644" width="8.85546875" style="3"/>
    <col min="5645" max="5645" width="13.140625" style="3" customWidth="1"/>
    <col min="5646" max="5646" width="14.42578125" style="3" customWidth="1"/>
    <col min="5647" max="5647" width="8.85546875" style="3"/>
    <col min="5648" max="5649" width="9.42578125" style="3" customWidth="1"/>
    <col min="5650" max="5896" width="8.85546875" style="3"/>
    <col min="5897" max="5897" width="35.42578125" style="3" customWidth="1"/>
    <col min="5898" max="5900" width="8.85546875" style="3"/>
    <col min="5901" max="5901" width="13.140625" style="3" customWidth="1"/>
    <col min="5902" max="5902" width="14.42578125" style="3" customWidth="1"/>
    <col min="5903" max="5903" width="8.85546875" style="3"/>
    <col min="5904" max="5905" width="9.42578125" style="3" customWidth="1"/>
    <col min="5906" max="6152" width="8.85546875" style="3"/>
    <col min="6153" max="6153" width="35.42578125" style="3" customWidth="1"/>
    <col min="6154" max="6156" width="8.85546875" style="3"/>
    <col min="6157" max="6157" width="13.140625" style="3" customWidth="1"/>
    <col min="6158" max="6158" width="14.42578125" style="3" customWidth="1"/>
    <col min="6159" max="6159" width="8.85546875" style="3"/>
    <col min="6160" max="6161" width="9.42578125" style="3" customWidth="1"/>
    <col min="6162" max="6408" width="8.85546875" style="3"/>
    <col min="6409" max="6409" width="35.42578125" style="3" customWidth="1"/>
    <col min="6410" max="6412" width="8.85546875" style="3"/>
    <col min="6413" max="6413" width="13.140625" style="3" customWidth="1"/>
    <col min="6414" max="6414" width="14.42578125" style="3" customWidth="1"/>
    <col min="6415" max="6415" width="8.85546875" style="3"/>
    <col min="6416" max="6417" width="9.42578125" style="3" customWidth="1"/>
    <col min="6418" max="6664" width="8.85546875" style="3"/>
    <col min="6665" max="6665" width="35.42578125" style="3" customWidth="1"/>
    <col min="6666" max="6668" width="8.85546875" style="3"/>
    <col min="6669" max="6669" width="13.140625" style="3" customWidth="1"/>
    <col min="6670" max="6670" width="14.42578125" style="3" customWidth="1"/>
    <col min="6671" max="6671" width="8.85546875" style="3"/>
    <col min="6672" max="6673" width="9.42578125" style="3" customWidth="1"/>
    <col min="6674" max="6920" width="8.85546875" style="3"/>
    <col min="6921" max="6921" width="35.42578125" style="3" customWidth="1"/>
    <col min="6922" max="6924" width="8.85546875" style="3"/>
    <col min="6925" max="6925" width="13.140625" style="3" customWidth="1"/>
    <col min="6926" max="6926" width="14.42578125" style="3" customWidth="1"/>
    <col min="6927" max="6927" width="8.85546875" style="3"/>
    <col min="6928" max="6929" width="9.42578125" style="3" customWidth="1"/>
    <col min="6930" max="7176" width="8.85546875" style="3"/>
    <col min="7177" max="7177" width="35.42578125" style="3" customWidth="1"/>
    <col min="7178" max="7180" width="8.85546875" style="3"/>
    <col min="7181" max="7181" width="13.140625" style="3" customWidth="1"/>
    <col min="7182" max="7182" width="14.42578125" style="3" customWidth="1"/>
    <col min="7183" max="7183" width="8.85546875" style="3"/>
    <col min="7184" max="7185" width="9.42578125" style="3" customWidth="1"/>
    <col min="7186" max="7432" width="8.85546875" style="3"/>
    <col min="7433" max="7433" width="35.42578125" style="3" customWidth="1"/>
    <col min="7434" max="7436" width="8.85546875" style="3"/>
    <col min="7437" max="7437" width="13.140625" style="3" customWidth="1"/>
    <col min="7438" max="7438" width="14.42578125" style="3" customWidth="1"/>
    <col min="7439" max="7439" width="8.85546875" style="3"/>
    <col min="7440" max="7441" width="9.42578125" style="3" customWidth="1"/>
    <col min="7442" max="7688" width="8.85546875" style="3"/>
    <col min="7689" max="7689" width="35.42578125" style="3" customWidth="1"/>
    <col min="7690" max="7692" width="8.85546875" style="3"/>
    <col min="7693" max="7693" width="13.140625" style="3" customWidth="1"/>
    <col min="7694" max="7694" width="14.42578125" style="3" customWidth="1"/>
    <col min="7695" max="7695" width="8.85546875" style="3"/>
    <col min="7696" max="7697" width="9.42578125" style="3" customWidth="1"/>
    <col min="7698" max="7944" width="8.85546875" style="3"/>
    <col min="7945" max="7945" width="35.42578125" style="3" customWidth="1"/>
    <col min="7946" max="7948" width="8.85546875" style="3"/>
    <col min="7949" max="7949" width="13.140625" style="3" customWidth="1"/>
    <col min="7950" max="7950" width="14.42578125" style="3" customWidth="1"/>
    <col min="7951" max="7951" width="8.85546875" style="3"/>
    <col min="7952" max="7953" width="9.42578125" style="3" customWidth="1"/>
    <col min="7954" max="8200" width="8.85546875" style="3"/>
    <col min="8201" max="8201" width="35.42578125" style="3" customWidth="1"/>
    <col min="8202" max="8204" width="8.85546875" style="3"/>
    <col min="8205" max="8205" width="13.140625" style="3" customWidth="1"/>
    <col min="8206" max="8206" width="14.42578125" style="3" customWidth="1"/>
    <col min="8207" max="8207" width="8.85546875" style="3"/>
    <col min="8208" max="8209" width="9.42578125" style="3" customWidth="1"/>
    <col min="8210" max="8456" width="8.85546875" style="3"/>
    <col min="8457" max="8457" width="35.42578125" style="3" customWidth="1"/>
    <col min="8458" max="8460" width="8.85546875" style="3"/>
    <col min="8461" max="8461" width="13.140625" style="3" customWidth="1"/>
    <col min="8462" max="8462" width="14.42578125" style="3" customWidth="1"/>
    <col min="8463" max="8463" width="8.85546875" style="3"/>
    <col min="8464" max="8465" width="9.42578125" style="3" customWidth="1"/>
    <col min="8466" max="8712" width="8.85546875" style="3"/>
    <col min="8713" max="8713" width="35.42578125" style="3" customWidth="1"/>
    <col min="8714" max="8716" width="8.85546875" style="3"/>
    <col min="8717" max="8717" width="13.140625" style="3" customWidth="1"/>
    <col min="8718" max="8718" width="14.42578125" style="3" customWidth="1"/>
    <col min="8719" max="8719" width="8.85546875" style="3"/>
    <col min="8720" max="8721" width="9.42578125" style="3" customWidth="1"/>
    <col min="8722" max="8968" width="8.85546875" style="3"/>
    <col min="8969" max="8969" width="35.42578125" style="3" customWidth="1"/>
    <col min="8970" max="8972" width="8.85546875" style="3"/>
    <col min="8973" max="8973" width="13.140625" style="3" customWidth="1"/>
    <col min="8974" max="8974" width="14.42578125" style="3" customWidth="1"/>
    <col min="8975" max="8975" width="8.85546875" style="3"/>
    <col min="8976" max="8977" width="9.42578125" style="3" customWidth="1"/>
    <col min="8978" max="9224" width="8.85546875" style="3"/>
    <col min="9225" max="9225" width="35.42578125" style="3" customWidth="1"/>
    <col min="9226" max="9228" width="8.85546875" style="3"/>
    <col min="9229" max="9229" width="13.140625" style="3" customWidth="1"/>
    <col min="9230" max="9230" width="14.42578125" style="3" customWidth="1"/>
    <col min="9231" max="9231" width="8.85546875" style="3"/>
    <col min="9232" max="9233" width="9.42578125" style="3" customWidth="1"/>
    <col min="9234" max="9480" width="8.85546875" style="3"/>
    <col min="9481" max="9481" width="35.42578125" style="3" customWidth="1"/>
    <col min="9482" max="9484" width="8.85546875" style="3"/>
    <col min="9485" max="9485" width="13.140625" style="3" customWidth="1"/>
    <col min="9486" max="9486" width="14.42578125" style="3" customWidth="1"/>
    <col min="9487" max="9487" width="8.85546875" style="3"/>
    <col min="9488" max="9489" width="9.42578125" style="3" customWidth="1"/>
    <col min="9490" max="9736" width="8.85546875" style="3"/>
    <col min="9737" max="9737" width="35.42578125" style="3" customWidth="1"/>
    <col min="9738" max="9740" width="8.85546875" style="3"/>
    <col min="9741" max="9741" width="13.140625" style="3" customWidth="1"/>
    <col min="9742" max="9742" width="14.42578125" style="3" customWidth="1"/>
    <col min="9743" max="9743" width="8.85546875" style="3"/>
    <col min="9744" max="9745" width="9.42578125" style="3" customWidth="1"/>
    <col min="9746" max="9992" width="8.85546875" style="3"/>
    <col min="9993" max="9993" width="35.42578125" style="3" customWidth="1"/>
    <col min="9994" max="9996" width="8.85546875" style="3"/>
    <col min="9997" max="9997" width="13.140625" style="3" customWidth="1"/>
    <col min="9998" max="9998" width="14.42578125" style="3" customWidth="1"/>
    <col min="9999" max="9999" width="8.85546875" style="3"/>
    <col min="10000" max="10001" width="9.42578125" style="3" customWidth="1"/>
    <col min="10002" max="10248" width="8.85546875" style="3"/>
    <col min="10249" max="10249" width="35.42578125" style="3" customWidth="1"/>
    <col min="10250" max="10252" width="8.85546875" style="3"/>
    <col min="10253" max="10253" width="13.140625" style="3" customWidth="1"/>
    <col min="10254" max="10254" width="14.42578125" style="3" customWidth="1"/>
    <col min="10255" max="10255" width="8.85546875" style="3"/>
    <col min="10256" max="10257" width="9.42578125" style="3" customWidth="1"/>
    <col min="10258" max="10504" width="8.85546875" style="3"/>
    <col min="10505" max="10505" width="35.42578125" style="3" customWidth="1"/>
    <col min="10506" max="10508" width="8.85546875" style="3"/>
    <col min="10509" max="10509" width="13.140625" style="3" customWidth="1"/>
    <col min="10510" max="10510" width="14.42578125" style="3" customWidth="1"/>
    <col min="10511" max="10511" width="8.85546875" style="3"/>
    <col min="10512" max="10513" width="9.42578125" style="3" customWidth="1"/>
    <col min="10514" max="10760" width="8.85546875" style="3"/>
    <col min="10761" max="10761" width="35.42578125" style="3" customWidth="1"/>
    <col min="10762" max="10764" width="8.85546875" style="3"/>
    <col min="10765" max="10765" width="13.140625" style="3" customWidth="1"/>
    <col min="10766" max="10766" width="14.42578125" style="3" customWidth="1"/>
    <col min="10767" max="10767" width="8.85546875" style="3"/>
    <col min="10768" max="10769" width="9.42578125" style="3" customWidth="1"/>
    <col min="10770" max="11016" width="8.85546875" style="3"/>
    <col min="11017" max="11017" width="35.42578125" style="3" customWidth="1"/>
    <col min="11018" max="11020" width="8.85546875" style="3"/>
    <col min="11021" max="11021" width="13.140625" style="3" customWidth="1"/>
    <col min="11022" max="11022" width="14.42578125" style="3" customWidth="1"/>
    <col min="11023" max="11023" width="8.85546875" style="3"/>
    <col min="11024" max="11025" width="9.42578125" style="3" customWidth="1"/>
    <col min="11026" max="11272" width="8.85546875" style="3"/>
    <col min="11273" max="11273" width="35.42578125" style="3" customWidth="1"/>
    <col min="11274" max="11276" width="8.85546875" style="3"/>
    <col min="11277" max="11277" width="13.140625" style="3" customWidth="1"/>
    <col min="11278" max="11278" width="14.42578125" style="3" customWidth="1"/>
    <col min="11279" max="11279" width="8.85546875" style="3"/>
    <col min="11280" max="11281" width="9.42578125" style="3" customWidth="1"/>
    <col min="11282" max="11528" width="8.85546875" style="3"/>
    <col min="11529" max="11529" width="35.42578125" style="3" customWidth="1"/>
    <col min="11530" max="11532" width="8.85546875" style="3"/>
    <col min="11533" max="11533" width="13.140625" style="3" customWidth="1"/>
    <col min="11534" max="11534" width="14.42578125" style="3" customWidth="1"/>
    <col min="11535" max="11535" width="8.85546875" style="3"/>
    <col min="11536" max="11537" width="9.42578125" style="3" customWidth="1"/>
    <col min="11538" max="11784" width="8.85546875" style="3"/>
    <col min="11785" max="11785" width="35.42578125" style="3" customWidth="1"/>
    <col min="11786" max="11788" width="8.85546875" style="3"/>
    <col min="11789" max="11789" width="13.140625" style="3" customWidth="1"/>
    <col min="11790" max="11790" width="14.42578125" style="3" customWidth="1"/>
    <col min="11791" max="11791" width="8.85546875" style="3"/>
    <col min="11792" max="11793" width="9.42578125" style="3" customWidth="1"/>
    <col min="11794" max="12040" width="8.85546875" style="3"/>
    <col min="12041" max="12041" width="35.42578125" style="3" customWidth="1"/>
    <col min="12042" max="12044" width="8.85546875" style="3"/>
    <col min="12045" max="12045" width="13.140625" style="3" customWidth="1"/>
    <col min="12046" max="12046" width="14.42578125" style="3" customWidth="1"/>
    <col min="12047" max="12047" width="8.85546875" style="3"/>
    <col min="12048" max="12049" width="9.42578125" style="3" customWidth="1"/>
    <col min="12050" max="12296" width="8.85546875" style="3"/>
    <col min="12297" max="12297" width="35.42578125" style="3" customWidth="1"/>
    <col min="12298" max="12300" width="8.85546875" style="3"/>
    <col min="12301" max="12301" width="13.140625" style="3" customWidth="1"/>
    <col min="12302" max="12302" width="14.42578125" style="3" customWidth="1"/>
    <col min="12303" max="12303" width="8.85546875" style="3"/>
    <col min="12304" max="12305" width="9.42578125" style="3" customWidth="1"/>
    <col min="12306" max="12552" width="8.85546875" style="3"/>
    <col min="12553" max="12553" width="35.42578125" style="3" customWidth="1"/>
    <col min="12554" max="12556" width="8.85546875" style="3"/>
    <col min="12557" max="12557" width="13.140625" style="3" customWidth="1"/>
    <col min="12558" max="12558" width="14.42578125" style="3" customWidth="1"/>
    <col min="12559" max="12559" width="8.85546875" style="3"/>
    <col min="12560" max="12561" width="9.42578125" style="3" customWidth="1"/>
    <col min="12562" max="12808" width="8.85546875" style="3"/>
    <col min="12809" max="12809" width="35.42578125" style="3" customWidth="1"/>
    <col min="12810" max="12812" width="8.85546875" style="3"/>
    <col min="12813" max="12813" width="13.140625" style="3" customWidth="1"/>
    <col min="12814" max="12814" width="14.42578125" style="3" customWidth="1"/>
    <col min="12815" max="12815" width="8.85546875" style="3"/>
    <col min="12816" max="12817" width="9.42578125" style="3" customWidth="1"/>
    <col min="12818" max="13064" width="8.85546875" style="3"/>
    <col min="13065" max="13065" width="35.42578125" style="3" customWidth="1"/>
    <col min="13066" max="13068" width="8.85546875" style="3"/>
    <col min="13069" max="13069" width="13.140625" style="3" customWidth="1"/>
    <col min="13070" max="13070" width="14.42578125" style="3" customWidth="1"/>
    <col min="13071" max="13071" width="8.85546875" style="3"/>
    <col min="13072" max="13073" width="9.42578125" style="3" customWidth="1"/>
    <col min="13074" max="13320" width="8.85546875" style="3"/>
    <col min="13321" max="13321" width="35.42578125" style="3" customWidth="1"/>
    <col min="13322" max="13324" width="8.85546875" style="3"/>
    <col min="13325" max="13325" width="13.140625" style="3" customWidth="1"/>
    <col min="13326" max="13326" width="14.42578125" style="3" customWidth="1"/>
    <col min="13327" max="13327" width="8.85546875" style="3"/>
    <col min="13328" max="13329" width="9.42578125" style="3" customWidth="1"/>
    <col min="13330" max="13576" width="8.85546875" style="3"/>
    <col min="13577" max="13577" width="35.42578125" style="3" customWidth="1"/>
    <col min="13578" max="13580" width="8.85546875" style="3"/>
    <col min="13581" max="13581" width="13.140625" style="3" customWidth="1"/>
    <col min="13582" max="13582" width="14.42578125" style="3" customWidth="1"/>
    <col min="13583" max="13583" width="8.85546875" style="3"/>
    <col min="13584" max="13585" width="9.42578125" style="3" customWidth="1"/>
    <col min="13586" max="13832" width="8.85546875" style="3"/>
    <col min="13833" max="13833" width="35.42578125" style="3" customWidth="1"/>
    <col min="13834" max="13836" width="8.85546875" style="3"/>
    <col min="13837" max="13837" width="13.140625" style="3" customWidth="1"/>
    <col min="13838" max="13838" width="14.42578125" style="3" customWidth="1"/>
    <col min="13839" max="13839" width="8.85546875" style="3"/>
    <col min="13840" max="13841" width="9.42578125" style="3" customWidth="1"/>
    <col min="13842" max="14088" width="8.85546875" style="3"/>
    <col min="14089" max="14089" width="35.42578125" style="3" customWidth="1"/>
    <col min="14090" max="14092" width="8.85546875" style="3"/>
    <col min="14093" max="14093" width="13.140625" style="3" customWidth="1"/>
    <col min="14094" max="14094" width="14.42578125" style="3" customWidth="1"/>
    <col min="14095" max="14095" width="8.85546875" style="3"/>
    <col min="14096" max="14097" width="9.42578125" style="3" customWidth="1"/>
    <col min="14098" max="14344" width="8.85546875" style="3"/>
    <col min="14345" max="14345" width="35.42578125" style="3" customWidth="1"/>
    <col min="14346" max="14348" width="8.85546875" style="3"/>
    <col min="14349" max="14349" width="13.140625" style="3" customWidth="1"/>
    <col min="14350" max="14350" width="14.42578125" style="3" customWidth="1"/>
    <col min="14351" max="14351" width="8.85546875" style="3"/>
    <col min="14352" max="14353" width="9.42578125" style="3" customWidth="1"/>
    <col min="14354" max="14600" width="8.85546875" style="3"/>
    <col min="14601" max="14601" width="35.42578125" style="3" customWidth="1"/>
    <col min="14602" max="14604" width="8.85546875" style="3"/>
    <col min="14605" max="14605" width="13.140625" style="3" customWidth="1"/>
    <col min="14606" max="14606" width="14.42578125" style="3" customWidth="1"/>
    <col min="14607" max="14607" width="8.85546875" style="3"/>
    <col min="14608" max="14609" width="9.42578125" style="3" customWidth="1"/>
    <col min="14610" max="14856" width="8.85546875" style="3"/>
    <col min="14857" max="14857" width="35.42578125" style="3" customWidth="1"/>
    <col min="14858" max="14860" width="8.85546875" style="3"/>
    <col min="14861" max="14861" width="13.140625" style="3" customWidth="1"/>
    <col min="14862" max="14862" width="14.42578125" style="3" customWidth="1"/>
    <col min="14863" max="14863" width="8.85546875" style="3"/>
    <col min="14864" max="14865" width="9.42578125" style="3" customWidth="1"/>
    <col min="14866" max="15112" width="8.85546875" style="3"/>
    <col min="15113" max="15113" width="35.42578125" style="3" customWidth="1"/>
    <col min="15114" max="15116" width="8.85546875" style="3"/>
    <col min="15117" max="15117" width="13.140625" style="3" customWidth="1"/>
    <col min="15118" max="15118" width="14.42578125" style="3" customWidth="1"/>
    <col min="15119" max="15119" width="8.85546875" style="3"/>
    <col min="15120" max="15121" width="9.42578125" style="3" customWidth="1"/>
    <col min="15122" max="15368" width="8.85546875" style="3"/>
    <col min="15369" max="15369" width="35.42578125" style="3" customWidth="1"/>
    <col min="15370" max="15372" width="8.85546875" style="3"/>
    <col min="15373" max="15373" width="13.140625" style="3" customWidth="1"/>
    <col min="15374" max="15374" width="14.42578125" style="3" customWidth="1"/>
    <col min="15375" max="15375" width="8.85546875" style="3"/>
    <col min="15376" max="15377" width="9.42578125" style="3" customWidth="1"/>
    <col min="15378" max="15624" width="8.85546875" style="3"/>
    <col min="15625" max="15625" width="35.42578125" style="3" customWidth="1"/>
    <col min="15626" max="15628" width="8.85546875" style="3"/>
    <col min="15629" max="15629" width="13.140625" style="3" customWidth="1"/>
    <col min="15630" max="15630" width="14.42578125" style="3" customWidth="1"/>
    <col min="15631" max="15631" width="8.85546875" style="3"/>
    <col min="15632" max="15633" width="9.42578125" style="3" customWidth="1"/>
    <col min="15634" max="15880" width="8.85546875" style="3"/>
    <col min="15881" max="15881" width="35.42578125" style="3" customWidth="1"/>
    <col min="15882" max="15884" width="8.85546875" style="3"/>
    <col min="15885" max="15885" width="13.140625" style="3" customWidth="1"/>
    <col min="15886" max="15886" width="14.42578125" style="3" customWidth="1"/>
    <col min="15887" max="15887" width="8.85546875" style="3"/>
    <col min="15888" max="15889" width="9.42578125" style="3" customWidth="1"/>
    <col min="15890" max="16136" width="8.85546875" style="3"/>
    <col min="16137" max="16137" width="35.42578125" style="3" customWidth="1"/>
    <col min="16138" max="16140" width="8.85546875" style="3"/>
    <col min="16141" max="16141" width="13.140625" style="3" customWidth="1"/>
    <col min="16142" max="16142" width="14.42578125" style="3" customWidth="1"/>
    <col min="16143" max="16143" width="8.85546875" style="3"/>
    <col min="16144" max="16145" width="9.42578125" style="3" customWidth="1"/>
    <col min="16146" max="16384" width="8.85546875" style="3"/>
  </cols>
  <sheetData>
    <row r="1" spans="1:18" ht="15" x14ac:dyDescent="0.25">
      <c r="A1" s="1" t="s">
        <v>0</v>
      </c>
    </row>
    <row r="2" spans="1:18" ht="15" x14ac:dyDescent="0.25">
      <c r="A2" s="1" t="s">
        <v>1</v>
      </c>
    </row>
    <row r="3" spans="1:18" ht="15" x14ac:dyDescent="0.25">
      <c r="A3" s="1" t="s">
        <v>1426</v>
      </c>
    </row>
    <row r="4" spans="1:18" ht="15" x14ac:dyDescent="0.25">
      <c r="A4" s="1"/>
    </row>
    <row r="5" spans="1:18" ht="15" x14ac:dyDescent="0.25">
      <c r="A5" s="136" t="s">
        <v>2</v>
      </c>
    </row>
    <row r="6" spans="1:18" ht="21" x14ac:dyDescent="0.35">
      <c r="A6" s="5"/>
      <c r="B6" s="5"/>
      <c r="C6" s="5"/>
      <c r="D6" s="5"/>
      <c r="E6" s="5"/>
      <c r="F6" s="5"/>
      <c r="G6" s="8" t="s">
        <v>1424</v>
      </c>
      <c r="H6" s="5"/>
      <c r="I6" s="5"/>
      <c r="J6" s="5"/>
      <c r="K6" s="5"/>
      <c r="L6" s="5"/>
      <c r="M6" s="5"/>
      <c r="N6" s="5"/>
      <c r="O6" s="5"/>
      <c r="P6" s="5"/>
      <c r="Q6" s="5"/>
    </row>
    <row r="7" spans="1:18" x14ac:dyDescent="0.2">
      <c r="A7" s="24">
        <v>1</v>
      </c>
      <c r="B7" s="24">
        <v>2</v>
      </c>
      <c r="C7" s="24">
        <v>3</v>
      </c>
      <c r="D7" s="24">
        <v>4</v>
      </c>
      <c r="E7" s="24">
        <v>5</v>
      </c>
      <c r="F7" s="24">
        <v>6</v>
      </c>
      <c r="G7" s="24">
        <v>7</v>
      </c>
      <c r="H7" s="24">
        <v>8</v>
      </c>
      <c r="I7" s="24">
        <v>9</v>
      </c>
      <c r="J7" s="24">
        <v>10</v>
      </c>
      <c r="K7" s="24">
        <v>11</v>
      </c>
      <c r="L7" s="24">
        <v>12</v>
      </c>
      <c r="M7" s="24">
        <v>13</v>
      </c>
      <c r="N7" s="24">
        <v>14</v>
      </c>
      <c r="O7" s="24">
        <v>15</v>
      </c>
      <c r="P7" s="24">
        <v>16</v>
      </c>
      <c r="Q7" s="24">
        <v>17</v>
      </c>
    </row>
    <row r="8" spans="1:18" s="15" customFormat="1" ht="60" x14ac:dyDescent="0.2">
      <c r="A8" s="11" t="s">
        <v>4</v>
      </c>
      <c r="B8" s="11" t="s">
        <v>5</v>
      </c>
      <c r="C8" s="11" t="s">
        <v>6</v>
      </c>
      <c r="D8" s="11" t="s">
        <v>7</v>
      </c>
      <c r="E8" s="11" t="s">
        <v>8</v>
      </c>
      <c r="F8" s="13" t="s">
        <v>9</v>
      </c>
      <c r="G8" s="11" t="s">
        <v>699</v>
      </c>
      <c r="H8" s="11" t="s">
        <v>11</v>
      </c>
      <c r="I8" s="11" t="s">
        <v>12</v>
      </c>
      <c r="J8" s="11" t="s">
        <v>13</v>
      </c>
      <c r="K8" s="11" t="s">
        <v>14</v>
      </c>
      <c r="L8" s="13" t="s">
        <v>15</v>
      </c>
      <c r="M8" s="11" t="s">
        <v>16</v>
      </c>
      <c r="N8" s="11" t="s">
        <v>17</v>
      </c>
      <c r="O8" s="11" t="s">
        <v>700</v>
      </c>
      <c r="P8" s="11" t="s">
        <v>19</v>
      </c>
      <c r="Q8" s="11" t="s">
        <v>20</v>
      </c>
      <c r="R8" s="14"/>
    </row>
    <row r="9" spans="1:18" ht="33.75" x14ac:dyDescent="0.2">
      <c r="A9" s="42" t="s">
        <v>701</v>
      </c>
      <c r="B9" s="158" t="s">
        <v>1367</v>
      </c>
      <c r="C9" s="159" t="s">
        <v>1368</v>
      </c>
      <c r="D9" s="160" t="s">
        <v>24</v>
      </c>
      <c r="E9" s="161" t="s">
        <v>1369</v>
      </c>
      <c r="F9" s="42">
        <v>10</v>
      </c>
      <c r="G9" s="175"/>
      <c r="H9" s="175"/>
      <c r="I9" s="175"/>
      <c r="J9" s="175"/>
      <c r="K9" s="175"/>
      <c r="L9" s="175"/>
      <c r="M9" s="175"/>
      <c r="N9" s="175"/>
      <c r="O9" s="175"/>
      <c r="P9" s="175"/>
      <c r="Q9" s="175"/>
    </row>
    <row r="10" spans="1:18" ht="22.5" x14ac:dyDescent="0.2">
      <c r="A10" s="42" t="s">
        <v>1152</v>
      </c>
      <c r="B10" s="158" t="s">
        <v>1370</v>
      </c>
      <c r="C10" s="159" t="s">
        <v>1371</v>
      </c>
      <c r="D10" s="160" t="s">
        <v>24</v>
      </c>
      <c r="E10" s="161" t="s">
        <v>1372</v>
      </c>
      <c r="F10" s="42">
        <v>200</v>
      </c>
      <c r="G10" s="175"/>
      <c r="H10" s="175"/>
      <c r="I10" s="175"/>
      <c r="J10" s="175"/>
      <c r="K10" s="175"/>
      <c r="L10" s="175"/>
      <c r="M10" s="175"/>
      <c r="N10" s="175"/>
      <c r="O10" s="175"/>
      <c r="P10" s="175"/>
      <c r="Q10" s="175"/>
    </row>
    <row r="11" spans="1:18" ht="22.5" x14ac:dyDescent="0.2">
      <c r="A11" s="42" t="s">
        <v>1156</v>
      </c>
      <c r="B11" s="158" t="s">
        <v>1373</v>
      </c>
      <c r="C11" s="159" t="s">
        <v>1374</v>
      </c>
      <c r="D11" s="160" t="s">
        <v>24</v>
      </c>
      <c r="E11" s="161" t="s">
        <v>1375</v>
      </c>
      <c r="F11" s="42">
        <v>100</v>
      </c>
      <c r="G11" s="175"/>
      <c r="H11" s="175"/>
      <c r="I11" s="175"/>
      <c r="J11" s="175"/>
      <c r="K11" s="175"/>
      <c r="L11" s="175"/>
      <c r="M11" s="175"/>
      <c r="N11" s="175"/>
      <c r="O11" s="175"/>
      <c r="P11" s="175"/>
      <c r="Q11" s="175"/>
    </row>
    <row r="12" spans="1:18" ht="45.75" thickBot="1" x14ac:dyDescent="0.25">
      <c r="A12" s="42" t="s">
        <v>1160</v>
      </c>
      <c r="B12" s="162" t="s">
        <v>1376</v>
      </c>
      <c r="C12" s="163" t="s">
        <v>1377</v>
      </c>
      <c r="D12" s="164" t="s">
        <v>24</v>
      </c>
      <c r="E12" s="165" t="s">
        <v>1378</v>
      </c>
      <c r="F12" s="168">
        <v>5</v>
      </c>
      <c r="G12" s="179"/>
      <c r="H12" s="179"/>
      <c r="I12" s="179"/>
      <c r="J12" s="179"/>
      <c r="K12" s="179"/>
      <c r="L12" s="179"/>
      <c r="M12" s="179"/>
      <c r="N12" s="179"/>
      <c r="O12" s="179"/>
      <c r="P12" s="179"/>
      <c r="Q12" s="179"/>
    </row>
    <row r="13" spans="1:18" ht="12.75" thickBot="1" x14ac:dyDescent="0.25">
      <c r="A13" s="45"/>
      <c r="B13" s="46"/>
      <c r="C13" s="46"/>
      <c r="D13" s="46"/>
      <c r="E13" s="46"/>
      <c r="F13" s="46"/>
      <c r="G13" s="131"/>
      <c r="H13" s="131"/>
      <c r="I13" s="131"/>
      <c r="J13" s="131"/>
      <c r="K13" s="131"/>
      <c r="L13" s="131"/>
      <c r="M13" s="132" t="s">
        <v>697</v>
      </c>
      <c r="N13" s="132"/>
      <c r="O13" s="157">
        <f>SUM(O9:O12)*4</f>
        <v>0</v>
      </c>
      <c r="P13" s="157">
        <f t="shared" ref="P13:Q13" si="0">SUM(P9:P12)*4</f>
        <v>0</v>
      </c>
      <c r="Q13" s="157">
        <f t="shared" si="0"/>
        <v>0</v>
      </c>
    </row>
    <row r="14" spans="1:18" x14ac:dyDescent="0.2">
      <c r="G14" s="133"/>
      <c r="H14" s="133"/>
      <c r="I14" s="133"/>
      <c r="J14" s="133"/>
      <c r="K14" s="133"/>
      <c r="L14" s="133"/>
      <c r="M14" s="133"/>
      <c r="N14" s="133"/>
      <c r="O14" s="133"/>
      <c r="P14" s="133"/>
      <c r="Q14" s="133"/>
    </row>
    <row r="15" spans="1:18" x14ac:dyDescent="0.2">
      <c r="B15" s="3" t="s">
        <v>154</v>
      </c>
      <c r="G15" s="133"/>
      <c r="H15" s="133"/>
      <c r="I15" s="133"/>
      <c r="J15" s="133"/>
      <c r="K15" s="133"/>
      <c r="L15" s="133"/>
      <c r="M15" s="133"/>
      <c r="N15" s="133"/>
      <c r="O15" s="133"/>
      <c r="P15" s="133"/>
      <c r="Q15" s="133"/>
    </row>
    <row r="16" spans="1:18" x14ac:dyDescent="0.2">
      <c r="B16" s="3" t="s">
        <v>155</v>
      </c>
      <c r="G16" s="133"/>
      <c r="H16" s="133"/>
      <c r="I16" s="133"/>
      <c r="J16" s="133"/>
      <c r="K16" s="133"/>
      <c r="L16" s="133"/>
      <c r="M16" s="133"/>
      <c r="N16" s="133"/>
      <c r="O16" s="133"/>
      <c r="P16" s="133"/>
      <c r="Q16" s="133"/>
    </row>
    <row r="17" spans="1:17" x14ac:dyDescent="0.2">
      <c r="B17" s="3" t="s">
        <v>156</v>
      </c>
      <c r="G17" s="133"/>
      <c r="H17" s="133"/>
      <c r="I17" s="133"/>
      <c r="J17" s="133"/>
      <c r="K17" s="133"/>
      <c r="L17" s="133"/>
      <c r="M17" s="133"/>
      <c r="N17" s="133"/>
      <c r="O17" s="133"/>
      <c r="P17" s="133"/>
      <c r="Q17" s="133"/>
    </row>
    <row r="18" spans="1:17" x14ac:dyDescent="0.2">
      <c r="B18" s="3" t="s">
        <v>157</v>
      </c>
      <c r="G18" s="133"/>
      <c r="H18" s="133"/>
      <c r="I18" s="133"/>
      <c r="J18" s="133"/>
      <c r="K18" s="133"/>
      <c r="L18" s="133"/>
      <c r="M18" s="133"/>
      <c r="N18" s="133"/>
      <c r="O18" s="133"/>
      <c r="P18" s="133"/>
      <c r="Q18" s="133"/>
    </row>
    <row r="19" spans="1:17" x14ac:dyDescent="0.2">
      <c r="B19" s="3" t="s">
        <v>158</v>
      </c>
      <c r="G19" s="133"/>
      <c r="H19" s="133"/>
      <c r="I19" s="133"/>
      <c r="J19" s="133"/>
      <c r="K19" s="133"/>
      <c r="L19" s="133"/>
      <c r="M19" s="133"/>
      <c r="N19" s="133"/>
      <c r="O19" s="133"/>
      <c r="P19" s="133"/>
      <c r="Q19" s="133"/>
    </row>
    <row r="20" spans="1:17" x14ac:dyDescent="0.2">
      <c r="B20" s="3" t="s">
        <v>159</v>
      </c>
      <c r="G20" s="133"/>
      <c r="H20" s="133"/>
      <c r="I20" s="133"/>
      <c r="J20" s="133"/>
      <c r="K20" s="133"/>
      <c r="L20" s="133"/>
      <c r="M20" s="133"/>
      <c r="N20" s="133"/>
      <c r="O20" s="133"/>
      <c r="P20" s="133"/>
      <c r="Q20" s="133"/>
    </row>
    <row r="21" spans="1:17" x14ac:dyDescent="0.2">
      <c r="G21" s="133"/>
      <c r="H21" s="133"/>
      <c r="I21" s="133"/>
      <c r="J21" s="133"/>
      <c r="K21" s="133"/>
      <c r="L21" s="133"/>
      <c r="M21" s="133"/>
      <c r="N21" s="133"/>
      <c r="O21" s="133"/>
      <c r="P21" s="133"/>
      <c r="Q21" s="133"/>
    </row>
    <row r="22" spans="1:17" x14ac:dyDescent="0.2">
      <c r="A22" s="3" t="s">
        <v>160</v>
      </c>
      <c r="C22" s="47"/>
      <c r="D22" s="47"/>
      <c r="E22" s="47"/>
      <c r="G22" s="133"/>
      <c r="H22" s="133"/>
      <c r="I22" s="133"/>
      <c r="J22" s="133"/>
      <c r="K22" s="133"/>
      <c r="L22" s="133"/>
      <c r="M22" s="133"/>
      <c r="N22" s="133"/>
      <c r="O22" s="133"/>
      <c r="P22" s="133"/>
      <c r="Q22" s="133"/>
    </row>
    <row r="23" spans="1:17" x14ac:dyDescent="0.2">
      <c r="A23" s="3" t="s">
        <v>161</v>
      </c>
      <c r="C23" s="47"/>
      <c r="D23" s="47"/>
      <c r="E23" s="47"/>
      <c r="G23" s="133"/>
      <c r="H23" s="133"/>
      <c r="I23" s="133"/>
      <c r="J23" s="133"/>
      <c r="K23" s="133"/>
      <c r="L23" s="133"/>
      <c r="M23" s="133"/>
      <c r="N23" s="133"/>
      <c r="O23" s="133"/>
      <c r="P23" s="133"/>
      <c r="Q23" s="133"/>
    </row>
    <row r="24" spans="1:17" x14ac:dyDescent="0.2">
      <c r="A24" s="3" t="s">
        <v>162</v>
      </c>
      <c r="C24" s="47"/>
      <c r="D24" s="47"/>
      <c r="E24" s="47"/>
      <c r="G24" s="133"/>
      <c r="H24" s="133"/>
      <c r="I24" s="133"/>
      <c r="J24" s="133"/>
      <c r="K24" s="133"/>
      <c r="L24" s="133"/>
      <c r="M24" s="133"/>
      <c r="N24" s="133"/>
      <c r="O24" s="133"/>
      <c r="P24" s="133"/>
      <c r="Q24" s="133"/>
    </row>
    <row r="25" spans="1:17" x14ac:dyDescent="0.2">
      <c r="A25" s="3" t="s">
        <v>163</v>
      </c>
      <c r="C25" s="47"/>
      <c r="D25" s="47"/>
      <c r="E25" s="47"/>
      <c r="G25" s="133"/>
      <c r="H25" s="133"/>
      <c r="I25" s="133"/>
      <c r="J25" s="133"/>
      <c r="K25" s="133"/>
      <c r="L25" s="133"/>
      <c r="M25" s="133"/>
      <c r="N25" s="133"/>
      <c r="O25" s="133"/>
      <c r="P25" s="133"/>
      <c r="Q25" s="133"/>
    </row>
    <row r="26" spans="1:17" x14ac:dyDescent="0.2">
      <c r="A26" s="3" t="s">
        <v>164</v>
      </c>
      <c r="C26" s="47"/>
      <c r="D26" s="47"/>
      <c r="E26" s="47"/>
      <c r="G26" s="133"/>
      <c r="H26" s="133"/>
      <c r="I26" s="133"/>
      <c r="J26" s="133"/>
      <c r="K26" s="133"/>
      <c r="L26" s="133"/>
      <c r="M26" s="133"/>
      <c r="N26" s="133"/>
      <c r="O26" s="133"/>
      <c r="P26" s="133"/>
      <c r="Q26" s="133"/>
    </row>
    <row r="27" spans="1:17" x14ac:dyDescent="0.2">
      <c r="A27" s="3" t="s">
        <v>165</v>
      </c>
      <c r="C27" s="47"/>
      <c r="D27" s="47"/>
      <c r="E27" s="47"/>
      <c r="G27" s="133"/>
      <c r="H27" s="133"/>
      <c r="I27" s="133"/>
      <c r="J27" s="133"/>
      <c r="K27" s="133"/>
      <c r="L27" s="133"/>
      <c r="M27" s="133"/>
      <c r="N27" s="133"/>
      <c r="O27" s="133"/>
      <c r="P27" s="133"/>
      <c r="Q27" s="133"/>
    </row>
    <row r="28" spans="1:17" x14ac:dyDescent="0.2">
      <c r="A28" s="3" t="s">
        <v>166</v>
      </c>
      <c r="C28" s="47"/>
      <c r="D28" s="47"/>
      <c r="E28" s="47"/>
      <c r="G28" s="133"/>
      <c r="H28" s="133"/>
      <c r="I28" s="133"/>
      <c r="J28" s="133"/>
      <c r="K28" s="133"/>
      <c r="L28" s="133"/>
      <c r="M28" s="133"/>
      <c r="N28" s="133"/>
      <c r="O28" s="133"/>
      <c r="P28" s="133"/>
      <c r="Q28" s="133"/>
    </row>
    <row r="29" spans="1:17" x14ac:dyDescent="0.2">
      <c r="A29" s="3" t="s">
        <v>167</v>
      </c>
      <c r="C29" s="47"/>
      <c r="D29" s="47"/>
      <c r="E29" s="47"/>
      <c r="G29" s="133"/>
      <c r="H29" s="133"/>
      <c r="I29" s="133"/>
      <c r="J29" s="133"/>
      <c r="K29" s="133"/>
      <c r="L29" s="133"/>
      <c r="M29" s="133"/>
      <c r="N29" s="133"/>
      <c r="O29" s="133"/>
      <c r="P29" s="133"/>
      <c r="Q29" s="133"/>
    </row>
    <row r="30" spans="1:17" x14ac:dyDescent="0.2">
      <c r="A30" s="3" t="s">
        <v>168</v>
      </c>
      <c r="C30" s="47"/>
      <c r="D30" s="47"/>
      <c r="E30" s="47"/>
      <c r="G30" s="133"/>
      <c r="H30" s="133"/>
      <c r="I30" s="133"/>
      <c r="J30" s="133"/>
      <c r="K30" s="133"/>
      <c r="L30" s="133"/>
      <c r="M30" s="133"/>
      <c r="N30" s="133"/>
      <c r="O30" s="133"/>
      <c r="P30" s="133"/>
      <c r="Q30" s="133"/>
    </row>
    <row r="31" spans="1:17" x14ac:dyDescent="0.2">
      <c r="A31" s="3" t="s">
        <v>169</v>
      </c>
      <c r="C31" s="47"/>
      <c r="D31" s="47"/>
      <c r="E31" s="47"/>
      <c r="G31" s="133"/>
      <c r="H31" s="133"/>
      <c r="I31" s="133"/>
      <c r="J31" s="133"/>
      <c r="K31" s="133"/>
      <c r="L31" s="133"/>
      <c r="M31" s="133"/>
      <c r="N31" s="133"/>
      <c r="O31" s="133"/>
      <c r="P31" s="133"/>
      <c r="Q31" s="133"/>
    </row>
    <row r="32" spans="1:17" x14ac:dyDescent="0.2">
      <c r="A32" s="3" t="s">
        <v>170</v>
      </c>
      <c r="C32" s="47"/>
      <c r="D32" s="47"/>
      <c r="E32" s="47"/>
      <c r="G32" s="133"/>
      <c r="H32" s="133"/>
      <c r="I32" s="133"/>
      <c r="J32" s="133"/>
      <c r="K32" s="133"/>
      <c r="L32" s="133"/>
      <c r="M32" s="133"/>
      <c r="N32" s="133"/>
      <c r="O32" s="133"/>
      <c r="P32" s="133"/>
      <c r="Q32" s="133"/>
    </row>
    <row r="33" spans="1:18" x14ac:dyDescent="0.2">
      <c r="A33" s="3" t="s">
        <v>171</v>
      </c>
      <c r="C33" s="47"/>
      <c r="D33" s="47"/>
      <c r="E33" s="47"/>
      <c r="G33" s="133"/>
      <c r="H33" s="133"/>
      <c r="I33" s="133"/>
      <c r="J33" s="133"/>
      <c r="K33" s="133"/>
      <c r="L33" s="133"/>
      <c r="M33" s="133"/>
      <c r="N33" s="133"/>
      <c r="O33" s="133"/>
      <c r="P33" s="133"/>
      <c r="Q33" s="133"/>
    </row>
    <row r="34" spans="1:18" x14ac:dyDescent="0.2">
      <c r="A34" s="3" t="s">
        <v>172</v>
      </c>
      <c r="C34" s="47"/>
      <c r="D34" s="47"/>
      <c r="E34" s="47"/>
      <c r="G34" s="133"/>
      <c r="H34" s="133"/>
      <c r="I34" s="133"/>
      <c r="J34" s="133"/>
      <c r="K34" s="133"/>
      <c r="L34" s="133"/>
      <c r="M34" s="133"/>
      <c r="N34" s="133"/>
      <c r="O34" s="133"/>
      <c r="P34" s="133"/>
      <c r="Q34" s="133"/>
    </row>
    <row r="35" spans="1:18" x14ac:dyDescent="0.2">
      <c r="A35" s="3" t="s">
        <v>173</v>
      </c>
      <c r="C35" s="47"/>
      <c r="D35" s="47"/>
      <c r="E35" s="47"/>
      <c r="G35" s="133"/>
      <c r="H35" s="133"/>
      <c r="I35" s="133"/>
      <c r="J35" s="133"/>
      <c r="K35" s="133"/>
      <c r="L35" s="133"/>
      <c r="M35" s="133"/>
      <c r="N35" s="133"/>
      <c r="O35" s="133"/>
      <c r="P35" s="133"/>
      <c r="Q35" s="133"/>
    </row>
    <row r="36" spans="1:18" x14ac:dyDescent="0.2">
      <c r="C36" s="47"/>
      <c r="D36" s="47"/>
      <c r="E36" s="47"/>
      <c r="G36" s="133"/>
      <c r="H36" s="133"/>
      <c r="I36" s="133"/>
      <c r="J36" s="133"/>
      <c r="K36" s="133"/>
      <c r="L36" s="133"/>
      <c r="M36" s="133"/>
      <c r="N36" s="133"/>
      <c r="O36" s="133"/>
      <c r="P36" s="133"/>
      <c r="Q36" s="133"/>
    </row>
    <row r="37" spans="1:18" x14ac:dyDescent="0.2">
      <c r="A37" s="133" t="s">
        <v>174</v>
      </c>
      <c r="B37" s="133"/>
      <c r="C37" s="149"/>
      <c r="D37" s="149" t="s">
        <v>175</v>
      </c>
      <c r="E37" s="149"/>
      <c r="F37" s="133"/>
      <c r="G37" s="133"/>
      <c r="H37" s="133"/>
      <c r="I37" s="133" t="s">
        <v>176</v>
      </c>
      <c r="J37" s="133"/>
      <c r="K37" s="133"/>
      <c r="L37" s="133"/>
      <c r="M37" s="133"/>
      <c r="N37" s="133"/>
      <c r="O37" s="133"/>
      <c r="P37" s="133"/>
      <c r="Q37" s="133"/>
    </row>
    <row r="38" spans="1:18" x14ac:dyDescent="0.2">
      <c r="C38" s="47"/>
      <c r="D38" s="47"/>
      <c r="E38" s="47"/>
      <c r="G38" s="133"/>
      <c r="H38" s="133"/>
      <c r="I38" s="133"/>
      <c r="J38" s="133"/>
      <c r="K38" s="133"/>
      <c r="L38" s="133"/>
      <c r="M38" s="133"/>
      <c r="N38" s="133"/>
      <c r="O38" s="133"/>
      <c r="P38" s="133"/>
      <c r="Q38" s="133"/>
    </row>
    <row r="39" spans="1:18" x14ac:dyDescent="0.2">
      <c r="C39" s="47"/>
      <c r="D39" s="47"/>
      <c r="E39" s="47"/>
      <c r="G39" s="133"/>
      <c r="H39" s="133"/>
      <c r="I39" s="133"/>
      <c r="J39" s="133"/>
      <c r="K39" s="133"/>
      <c r="L39" s="133"/>
      <c r="M39" s="133"/>
      <c r="N39" s="133"/>
      <c r="O39" s="133"/>
      <c r="P39" s="133"/>
      <c r="Q39" s="133"/>
    </row>
    <row r="40" spans="1:18" x14ac:dyDescent="0.2">
      <c r="G40" s="133"/>
      <c r="H40" s="133"/>
      <c r="I40" s="133"/>
      <c r="J40" s="133"/>
      <c r="K40" s="133"/>
      <c r="L40" s="133"/>
      <c r="M40" s="133"/>
      <c r="N40" s="133"/>
      <c r="O40" s="133"/>
      <c r="P40" s="133"/>
      <c r="Q40" s="133"/>
    </row>
    <row r="41" spans="1:18" x14ac:dyDescent="0.2">
      <c r="G41" s="133"/>
      <c r="H41" s="133"/>
      <c r="I41" s="133"/>
      <c r="J41" s="133"/>
      <c r="K41" s="133"/>
      <c r="L41" s="133"/>
      <c r="M41" s="133"/>
      <c r="N41" s="133"/>
      <c r="O41" s="133"/>
      <c r="P41" s="133"/>
      <c r="Q41" s="133"/>
    </row>
    <row r="42" spans="1:18" x14ac:dyDescent="0.2">
      <c r="G42" s="133"/>
      <c r="H42" s="133"/>
      <c r="I42" s="133"/>
      <c r="J42" s="133"/>
      <c r="K42" s="133"/>
      <c r="L42" s="133"/>
      <c r="M42" s="133"/>
      <c r="N42" s="133"/>
      <c r="O42" s="133"/>
      <c r="P42" s="133"/>
      <c r="Q42" s="133"/>
      <c r="R42" s="41"/>
    </row>
    <row r="43" spans="1:18" x14ac:dyDescent="0.2">
      <c r="G43" s="133"/>
      <c r="H43" s="133"/>
      <c r="I43" s="133"/>
      <c r="J43" s="133"/>
      <c r="K43" s="133"/>
      <c r="L43" s="133"/>
      <c r="M43" s="133"/>
      <c r="N43" s="133"/>
      <c r="O43" s="133"/>
      <c r="P43" s="133"/>
      <c r="Q43" s="133"/>
    </row>
    <row r="44" spans="1:18" x14ac:dyDescent="0.2">
      <c r="G44" s="133"/>
      <c r="H44" s="133"/>
      <c r="I44" s="133"/>
      <c r="J44" s="133"/>
      <c r="K44" s="133"/>
      <c r="L44" s="133"/>
      <c r="M44" s="133"/>
      <c r="N44" s="133"/>
      <c r="O44" s="133"/>
      <c r="P44" s="133"/>
      <c r="Q44" s="133"/>
    </row>
    <row r="45" spans="1:18" x14ac:dyDescent="0.2">
      <c r="G45" s="133"/>
      <c r="H45" s="133"/>
      <c r="I45" s="133"/>
      <c r="J45" s="133"/>
      <c r="K45" s="133"/>
      <c r="L45" s="133"/>
      <c r="M45" s="133"/>
      <c r="N45" s="133"/>
      <c r="O45" s="133"/>
      <c r="P45" s="133"/>
      <c r="Q45" s="133"/>
    </row>
    <row r="46" spans="1:18" x14ac:dyDescent="0.2">
      <c r="G46" s="133"/>
      <c r="H46" s="133"/>
      <c r="I46" s="133"/>
      <c r="J46" s="133"/>
      <c r="K46" s="133"/>
      <c r="L46" s="133"/>
      <c r="M46" s="133"/>
      <c r="N46" s="133"/>
      <c r="O46" s="133"/>
      <c r="P46" s="133"/>
      <c r="Q46" s="133"/>
    </row>
    <row r="47" spans="1:18" x14ac:dyDescent="0.2">
      <c r="G47" s="133"/>
      <c r="H47" s="133"/>
      <c r="I47" s="133"/>
      <c r="J47" s="133"/>
      <c r="K47" s="133"/>
      <c r="L47" s="133"/>
      <c r="M47" s="133"/>
      <c r="N47" s="133"/>
      <c r="O47" s="133"/>
      <c r="P47" s="133"/>
      <c r="Q47" s="133"/>
    </row>
    <row r="48" spans="1:18" x14ac:dyDescent="0.2">
      <c r="G48" s="133"/>
      <c r="H48" s="133"/>
      <c r="I48" s="133"/>
      <c r="J48" s="133"/>
      <c r="K48" s="133"/>
      <c r="L48" s="133"/>
      <c r="M48" s="133"/>
      <c r="N48" s="133"/>
      <c r="O48" s="133"/>
      <c r="P48" s="133"/>
      <c r="Q48" s="133"/>
    </row>
    <row r="49" spans="7:17" x14ac:dyDescent="0.2">
      <c r="G49" s="133"/>
      <c r="H49" s="133"/>
      <c r="I49" s="133"/>
      <c r="J49" s="133"/>
      <c r="K49" s="133"/>
      <c r="L49" s="133"/>
      <c r="M49" s="133"/>
      <c r="N49" s="133"/>
      <c r="O49" s="133"/>
      <c r="P49" s="133"/>
      <c r="Q49" s="133"/>
    </row>
    <row r="50" spans="7:17" x14ac:dyDescent="0.2">
      <c r="G50" s="133"/>
      <c r="H50" s="133"/>
      <c r="I50" s="133"/>
      <c r="J50" s="133"/>
      <c r="K50" s="133"/>
      <c r="L50" s="133"/>
      <c r="M50" s="133"/>
      <c r="N50" s="133"/>
      <c r="O50" s="133"/>
      <c r="P50" s="133"/>
      <c r="Q50" s="133"/>
    </row>
    <row r="51" spans="7:17" x14ac:dyDescent="0.2">
      <c r="G51" s="133"/>
      <c r="H51" s="133"/>
      <c r="I51" s="133"/>
      <c r="J51" s="133"/>
      <c r="K51" s="133"/>
      <c r="L51" s="133"/>
      <c r="M51" s="133"/>
      <c r="N51" s="133"/>
      <c r="O51" s="133"/>
      <c r="P51" s="133"/>
      <c r="Q51" s="133"/>
    </row>
    <row r="52" spans="7:17" x14ac:dyDescent="0.2">
      <c r="G52" s="133"/>
      <c r="H52" s="133"/>
      <c r="I52" s="133"/>
      <c r="J52" s="133"/>
      <c r="K52" s="133"/>
      <c r="L52" s="133"/>
      <c r="M52" s="133"/>
      <c r="N52" s="133"/>
      <c r="O52" s="133"/>
      <c r="P52" s="133"/>
      <c r="Q52" s="133"/>
    </row>
    <row r="53" spans="7:17" x14ac:dyDescent="0.2">
      <c r="G53" s="133"/>
      <c r="H53" s="133"/>
      <c r="I53" s="133"/>
      <c r="J53" s="133"/>
      <c r="K53" s="133"/>
      <c r="L53" s="133"/>
      <c r="M53" s="133"/>
      <c r="N53" s="133"/>
      <c r="O53" s="133"/>
      <c r="P53" s="133"/>
      <c r="Q53" s="133"/>
    </row>
    <row r="54" spans="7:17" x14ac:dyDescent="0.2">
      <c r="G54" s="133"/>
      <c r="H54" s="133"/>
      <c r="I54" s="133"/>
      <c r="J54" s="133"/>
      <c r="K54" s="133"/>
      <c r="L54" s="133"/>
      <c r="M54" s="133"/>
      <c r="N54" s="133"/>
      <c r="O54" s="133"/>
      <c r="P54" s="133"/>
      <c r="Q54" s="133"/>
    </row>
    <row r="55" spans="7:17" x14ac:dyDescent="0.2">
      <c r="G55" s="133"/>
      <c r="H55" s="133"/>
      <c r="I55" s="133"/>
      <c r="J55" s="133"/>
      <c r="K55" s="133"/>
      <c r="L55" s="133"/>
      <c r="M55" s="133"/>
      <c r="N55" s="133"/>
      <c r="O55" s="133"/>
      <c r="P55" s="133"/>
      <c r="Q55" s="133"/>
    </row>
    <row r="56" spans="7:17" x14ac:dyDescent="0.2">
      <c r="G56" s="133"/>
      <c r="H56" s="133"/>
      <c r="I56" s="133"/>
      <c r="J56" s="133"/>
      <c r="K56" s="133"/>
      <c r="L56" s="133"/>
      <c r="M56" s="133"/>
      <c r="N56" s="133"/>
      <c r="O56" s="133"/>
      <c r="P56" s="133"/>
      <c r="Q56" s="133"/>
    </row>
    <row r="57" spans="7:17" x14ac:dyDescent="0.2">
      <c r="G57" s="133"/>
      <c r="H57" s="133"/>
      <c r="I57" s="133"/>
      <c r="J57" s="133"/>
      <c r="K57" s="133"/>
      <c r="L57" s="133"/>
      <c r="M57" s="133"/>
      <c r="N57" s="133"/>
      <c r="O57" s="133"/>
      <c r="P57" s="133"/>
      <c r="Q57" s="133"/>
    </row>
    <row r="58" spans="7:17" x14ac:dyDescent="0.2">
      <c r="G58" s="133"/>
      <c r="H58" s="133"/>
      <c r="I58" s="133"/>
      <c r="J58" s="133"/>
      <c r="K58" s="133"/>
      <c r="L58" s="133"/>
      <c r="M58" s="133"/>
      <c r="N58" s="133"/>
      <c r="O58" s="133"/>
      <c r="P58" s="133"/>
      <c r="Q58" s="133"/>
    </row>
    <row r="59" spans="7:17" x14ac:dyDescent="0.2">
      <c r="G59" s="133"/>
      <c r="H59" s="133"/>
      <c r="I59" s="133"/>
      <c r="J59" s="133"/>
      <c r="K59" s="133"/>
      <c r="L59" s="133"/>
      <c r="M59" s="133"/>
      <c r="N59" s="133"/>
      <c r="O59" s="133"/>
      <c r="P59" s="133"/>
      <c r="Q59" s="133"/>
    </row>
    <row r="60" spans="7:17" x14ac:dyDescent="0.2">
      <c r="G60" s="133"/>
      <c r="H60" s="133"/>
      <c r="I60" s="133"/>
      <c r="J60" s="133"/>
      <c r="K60" s="133"/>
      <c r="L60" s="133"/>
      <c r="M60" s="133"/>
      <c r="N60" s="133"/>
      <c r="O60" s="133"/>
      <c r="P60" s="133"/>
      <c r="Q60" s="133"/>
    </row>
    <row r="61" spans="7:17" x14ac:dyDescent="0.2">
      <c r="G61" s="133"/>
      <c r="H61" s="133"/>
      <c r="I61" s="133"/>
      <c r="J61" s="133"/>
      <c r="K61" s="133"/>
      <c r="L61" s="133"/>
      <c r="M61" s="133"/>
      <c r="N61" s="133"/>
      <c r="O61" s="133"/>
      <c r="P61" s="133"/>
      <c r="Q61" s="133"/>
    </row>
    <row r="62" spans="7:17" x14ac:dyDescent="0.2">
      <c r="G62" s="133"/>
      <c r="H62" s="133"/>
      <c r="I62" s="133"/>
      <c r="J62" s="133"/>
      <c r="K62" s="133"/>
      <c r="L62" s="133"/>
      <c r="M62" s="133"/>
      <c r="N62" s="133"/>
      <c r="O62" s="133"/>
      <c r="P62" s="133"/>
      <c r="Q62" s="133"/>
    </row>
    <row r="63" spans="7:17" x14ac:dyDescent="0.2">
      <c r="G63" s="133"/>
      <c r="H63" s="133"/>
      <c r="I63" s="133"/>
      <c r="J63" s="133"/>
      <c r="K63" s="133"/>
      <c r="L63" s="133"/>
      <c r="M63" s="133"/>
      <c r="N63" s="133"/>
      <c r="O63" s="133"/>
      <c r="P63" s="133"/>
      <c r="Q63" s="133"/>
    </row>
    <row r="64" spans="7:17" x14ac:dyDescent="0.2">
      <c r="G64" s="133"/>
      <c r="H64" s="133"/>
      <c r="I64" s="133"/>
      <c r="J64" s="133"/>
      <c r="K64" s="133"/>
      <c r="L64" s="133"/>
      <c r="M64" s="133"/>
      <c r="N64" s="133"/>
      <c r="O64" s="133"/>
      <c r="P64" s="133"/>
      <c r="Q64" s="133"/>
    </row>
    <row r="65" spans="7:17" x14ac:dyDescent="0.2">
      <c r="G65" s="133"/>
      <c r="H65" s="133"/>
      <c r="I65" s="133"/>
      <c r="J65" s="133"/>
      <c r="K65" s="133"/>
      <c r="L65" s="133"/>
      <c r="M65" s="133"/>
      <c r="N65" s="133"/>
      <c r="O65" s="133"/>
      <c r="P65" s="133"/>
      <c r="Q65" s="133"/>
    </row>
    <row r="66" spans="7:17" x14ac:dyDescent="0.2">
      <c r="G66" s="133"/>
      <c r="H66" s="133"/>
      <c r="I66" s="133"/>
      <c r="J66" s="133"/>
      <c r="K66" s="133"/>
      <c r="L66" s="133"/>
      <c r="M66" s="133"/>
      <c r="N66" s="133"/>
      <c r="O66" s="133"/>
      <c r="P66" s="133"/>
      <c r="Q66" s="133"/>
    </row>
    <row r="67" spans="7:17" x14ac:dyDescent="0.2">
      <c r="G67" s="133"/>
      <c r="H67" s="133"/>
      <c r="I67" s="133"/>
      <c r="J67" s="133"/>
      <c r="K67" s="133"/>
      <c r="L67" s="133"/>
      <c r="M67" s="133"/>
      <c r="N67" s="133"/>
      <c r="O67" s="133"/>
      <c r="P67" s="133"/>
      <c r="Q67" s="133"/>
    </row>
    <row r="68" spans="7:17" x14ac:dyDescent="0.2">
      <c r="G68" s="133"/>
      <c r="H68" s="133"/>
      <c r="I68" s="133"/>
      <c r="J68" s="133"/>
      <c r="K68" s="133"/>
      <c r="L68" s="133"/>
      <c r="M68" s="133"/>
      <c r="N68" s="133"/>
      <c r="O68" s="133"/>
      <c r="P68" s="133"/>
      <c r="Q68" s="133"/>
    </row>
    <row r="69" spans="7:17" x14ac:dyDescent="0.2">
      <c r="G69" s="133"/>
      <c r="H69" s="133"/>
      <c r="I69" s="133"/>
      <c r="J69" s="133"/>
      <c r="K69" s="133"/>
      <c r="L69" s="133"/>
      <c r="M69" s="133"/>
      <c r="N69" s="133"/>
      <c r="O69" s="133"/>
      <c r="P69" s="133"/>
      <c r="Q69" s="133"/>
    </row>
    <row r="70" spans="7:17" x14ac:dyDescent="0.2">
      <c r="G70" s="133"/>
      <c r="H70" s="133"/>
      <c r="I70" s="133"/>
      <c r="J70" s="133"/>
      <c r="K70" s="133"/>
      <c r="L70" s="133"/>
      <c r="M70" s="133"/>
      <c r="N70" s="133"/>
      <c r="O70" s="133"/>
      <c r="P70" s="133"/>
      <c r="Q70" s="133"/>
    </row>
  </sheetData>
  <sheetProtection algorithmName="SHA-512" hashValue="w86AQ8FlgdkYBSwy/0tob3VDMbXJ/tFKgsust+wkvUq3Wz3EGA4XNUFD1nkgO6Ozokk5XB6gPnPRRub3eGWh8Q==" saltValue="8mxysEGfm2QGkXyoXZ/OAg==" spinCount="100000" sheet="1" objects="1" scenarios="1" formatCells="0"/>
  <phoneticPr fontId="8" type="noConversion"/>
  <pageMargins left="0.25" right="0.25" top="0.75" bottom="0.75" header="0.3" footer="0.3"/>
  <pageSetup paperSize="9" scale="3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0A6C4-BF56-435C-BB97-4CE3643D596F}">
  <sheetPr>
    <pageSetUpPr fitToPage="1"/>
  </sheetPr>
  <dimension ref="A1:R119"/>
  <sheetViews>
    <sheetView zoomScaleNormal="100" workbookViewId="0">
      <pane ySplit="8" topLeftCell="A9" activePane="bottomLeft" state="frozen"/>
      <selection activeCell="A34" sqref="A34"/>
      <selection pane="bottomLeft" activeCell="J16" sqref="J16"/>
    </sheetView>
  </sheetViews>
  <sheetFormatPr defaultRowHeight="12" x14ac:dyDescent="0.2"/>
  <cols>
    <col min="1" max="1" width="7.5703125" style="3" customWidth="1"/>
    <col min="2" max="2" width="56" style="2" customWidth="1"/>
    <col min="3" max="3" width="10.5703125" style="3" customWidth="1"/>
    <col min="4" max="4" width="14.7109375" style="3" customWidth="1"/>
    <col min="5" max="5" width="15.85546875" style="4" hidden="1" customWidth="1"/>
    <col min="6" max="6" width="8.42578125" style="3" customWidth="1"/>
    <col min="7" max="7" width="23.5703125" style="3" customWidth="1"/>
    <col min="8" max="8" width="15.42578125" style="3" customWidth="1"/>
    <col min="9" max="9" width="23.28515625" style="3" customWidth="1"/>
    <col min="10" max="10" width="22" style="3" customWidth="1"/>
    <col min="11" max="11" width="11.85546875" style="3" customWidth="1"/>
    <col min="12" max="12" width="9.42578125" style="3" customWidth="1"/>
    <col min="13" max="13" width="7.42578125" style="3" customWidth="1"/>
    <col min="14" max="14" width="9.7109375" style="3" customWidth="1"/>
    <col min="15" max="15" width="13" style="3" customWidth="1"/>
    <col min="16" max="16" width="9.7109375" style="3" customWidth="1"/>
    <col min="17" max="17" width="11.28515625" style="3" customWidth="1"/>
    <col min="18" max="18" width="20.42578125" style="3" customWidth="1"/>
    <col min="19" max="264" width="8.85546875" style="3"/>
    <col min="265" max="265" width="35.42578125" style="3" customWidth="1"/>
    <col min="266" max="268" width="8.85546875" style="3"/>
    <col min="269" max="269" width="13.140625" style="3" customWidth="1"/>
    <col min="270" max="270" width="14.42578125" style="3" customWidth="1"/>
    <col min="271" max="271" width="8.85546875" style="3"/>
    <col min="272" max="273" width="9.42578125" style="3" customWidth="1"/>
    <col min="274" max="520" width="8.85546875" style="3"/>
    <col min="521" max="521" width="35.42578125" style="3" customWidth="1"/>
    <col min="522" max="524" width="8.85546875" style="3"/>
    <col min="525" max="525" width="13.140625" style="3" customWidth="1"/>
    <col min="526" max="526" width="14.42578125" style="3" customWidth="1"/>
    <col min="527" max="527" width="8.85546875" style="3"/>
    <col min="528" max="529" width="9.42578125" style="3" customWidth="1"/>
    <col min="530" max="776" width="8.85546875" style="3"/>
    <col min="777" max="777" width="35.42578125" style="3" customWidth="1"/>
    <col min="778" max="780" width="8.85546875" style="3"/>
    <col min="781" max="781" width="13.140625" style="3" customWidth="1"/>
    <col min="782" max="782" width="14.42578125" style="3" customWidth="1"/>
    <col min="783" max="783" width="8.85546875" style="3"/>
    <col min="784" max="785" width="9.42578125" style="3" customWidth="1"/>
    <col min="786" max="1032" width="8.85546875" style="3"/>
    <col min="1033" max="1033" width="35.42578125" style="3" customWidth="1"/>
    <col min="1034" max="1036" width="8.85546875" style="3"/>
    <col min="1037" max="1037" width="13.140625" style="3" customWidth="1"/>
    <col min="1038" max="1038" width="14.42578125" style="3" customWidth="1"/>
    <col min="1039" max="1039" width="8.85546875" style="3"/>
    <col min="1040" max="1041" width="9.42578125" style="3" customWidth="1"/>
    <col min="1042" max="1288" width="8.85546875" style="3"/>
    <col min="1289" max="1289" width="35.42578125" style="3" customWidth="1"/>
    <col min="1290" max="1292" width="8.85546875" style="3"/>
    <col min="1293" max="1293" width="13.140625" style="3" customWidth="1"/>
    <col min="1294" max="1294" width="14.42578125" style="3" customWidth="1"/>
    <col min="1295" max="1295" width="8.85546875" style="3"/>
    <col min="1296" max="1297" width="9.42578125" style="3" customWidth="1"/>
    <col min="1298" max="1544" width="8.85546875" style="3"/>
    <col min="1545" max="1545" width="35.42578125" style="3" customWidth="1"/>
    <col min="1546" max="1548" width="8.85546875" style="3"/>
    <col min="1549" max="1549" width="13.140625" style="3" customWidth="1"/>
    <col min="1550" max="1550" width="14.42578125" style="3" customWidth="1"/>
    <col min="1551" max="1551" width="8.85546875" style="3"/>
    <col min="1552" max="1553" width="9.42578125" style="3" customWidth="1"/>
    <col min="1554" max="1800" width="8.85546875" style="3"/>
    <col min="1801" max="1801" width="35.42578125" style="3" customWidth="1"/>
    <col min="1802" max="1804" width="8.85546875" style="3"/>
    <col min="1805" max="1805" width="13.140625" style="3" customWidth="1"/>
    <col min="1806" max="1806" width="14.42578125" style="3" customWidth="1"/>
    <col min="1807" max="1807" width="8.85546875" style="3"/>
    <col min="1808" max="1809" width="9.42578125" style="3" customWidth="1"/>
    <col min="1810" max="2056" width="8.85546875" style="3"/>
    <col min="2057" max="2057" width="35.42578125" style="3" customWidth="1"/>
    <col min="2058" max="2060" width="8.85546875" style="3"/>
    <col min="2061" max="2061" width="13.140625" style="3" customWidth="1"/>
    <col min="2062" max="2062" width="14.42578125" style="3" customWidth="1"/>
    <col min="2063" max="2063" width="8.85546875" style="3"/>
    <col min="2064" max="2065" width="9.42578125" style="3" customWidth="1"/>
    <col min="2066" max="2312" width="8.85546875" style="3"/>
    <col min="2313" max="2313" width="35.42578125" style="3" customWidth="1"/>
    <col min="2314" max="2316" width="8.85546875" style="3"/>
    <col min="2317" max="2317" width="13.140625" style="3" customWidth="1"/>
    <col min="2318" max="2318" width="14.42578125" style="3" customWidth="1"/>
    <col min="2319" max="2319" width="8.85546875" style="3"/>
    <col min="2320" max="2321" width="9.42578125" style="3" customWidth="1"/>
    <col min="2322" max="2568" width="8.85546875" style="3"/>
    <col min="2569" max="2569" width="35.42578125" style="3" customWidth="1"/>
    <col min="2570" max="2572" width="8.85546875" style="3"/>
    <col min="2573" max="2573" width="13.140625" style="3" customWidth="1"/>
    <col min="2574" max="2574" width="14.42578125" style="3" customWidth="1"/>
    <col min="2575" max="2575" width="8.85546875" style="3"/>
    <col min="2576" max="2577" width="9.42578125" style="3" customWidth="1"/>
    <col min="2578" max="2824" width="8.85546875" style="3"/>
    <col min="2825" max="2825" width="35.42578125" style="3" customWidth="1"/>
    <col min="2826" max="2828" width="8.85546875" style="3"/>
    <col min="2829" max="2829" width="13.140625" style="3" customWidth="1"/>
    <col min="2830" max="2830" width="14.42578125" style="3" customWidth="1"/>
    <col min="2831" max="2831" width="8.85546875" style="3"/>
    <col min="2832" max="2833" width="9.42578125" style="3" customWidth="1"/>
    <col min="2834" max="3080" width="8.85546875" style="3"/>
    <col min="3081" max="3081" width="35.42578125" style="3" customWidth="1"/>
    <col min="3082" max="3084" width="8.85546875" style="3"/>
    <col min="3085" max="3085" width="13.140625" style="3" customWidth="1"/>
    <col min="3086" max="3086" width="14.42578125" style="3" customWidth="1"/>
    <col min="3087" max="3087" width="8.85546875" style="3"/>
    <col min="3088" max="3089" width="9.42578125" style="3" customWidth="1"/>
    <col min="3090" max="3336" width="8.85546875" style="3"/>
    <col min="3337" max="3337" width="35.42578125" style="3" customWidth="1"/>
    <col min="3338" max="3340" width="8.85546875" style="3"/>
    <col min="3341" max="3341" width="13.140625" style="3" customWidth="1"/>
    <col min="3342" max="3342" width="14.42578125" style="3" customWidth="1"/>
    <col min="3343" max="3343" width="8.85546875" style="3"/>
    <col min="3344" max="3345" width="9.42578125" style="3" customWidth="1"/>
    <col min="3346" max="3592" width="8.85546875" style="3"/>
    <col min="3593" max="3593" width="35.42578125" style="3" customWidth="1"/>
    <col min="3594" max="3596" width="8.85546875" style="3"/>
    <col min="3597" max="3597" width="13.140625" style="3" customWidth="1"/>
    <col min="3598" max="3598" width="14.42578125" style="3" customWidth="1"/>
    <col min="3599" max="3599" width="8.85546875" style="3"/>
    <col min="3600" max="3601" width="9.42578125" style="3" customWidth="1"/>
    <col min="3602" max="3848" width="8.85546875" style="3"/>
    <col min="3849" max="3849" width="35.42578125" style="3" customWidth="1"/>
    <col min="3850" max="3852" width="8.85546875" style="3"/>
    <col min="3853" max="3853" width="13.140625" style="3" customWidth="1"/>
    <col min="3854" max="3854" width="14.42578125" style="3" customWidth="1"/>
    <col min="3855" max="3855" width="8.85546875" style="3"/>
    <col min="3856" max="3857" width="9.42578125" style="3" customWidth="1"/>
    <col min="3858" max="4104" width="8.85546875" style="3"/>
    <col min="4105" max="4105" width="35.42578125" style="3" customWidth="1"/>
    <col min="4106" max="4108" width="8.85546875" style="3"/>
    <col min="4109" max="4109" width="13.140625" style="3" customWidth="1"/>
    <col min="4110" max="4110" width="14.42578125" style="3" customWidth="1"/>
    <col min="4111" max="4111" width="8.85546875" style="3"/>
    <col min="4112" max="4113" width="9.42578125" style="3" customWidth="1"/>
    <col min="4114" max="4360" width="8.85546875" style="3"/>
    <col min="4361" max="4361" width="35.42578125" style="3" customWidth="1"/>
    <col min="4362" max="4364" width="8.85546875" style="3"/>
    <col min="4365" max="4365" width="13.140625" style="3" customWidth="1"/>
    <col min="4366" max="4366" width="14.42578125" style="3" customWidth="1"/>
    <col min="4367" max="4367" width="8.85546875" style="3"/>
    <col min="4368" max="4369" width="9.42578125" style="3" customWidth="1"/>
    <col min="4370" max="4616" width="8.85546875" style="3"/>
    <col min="4617" max="4617" width="35.42578125" style="3" customWidth="1"/>
    <col min="4618" max="4620" width="8.85546875" style="3"/>
    <col min="4621" max="4621" width="13.140625" style="3" customWidth="1"/>
    <col min="4622" max="4622" width="14.42578125" style="3" customWidth="1"/>
    <col min="4623" max="4623" width="8.85546875" style="3"/>
    <col min="4624" max="4625" width="9.42578125" style="3" customWidth="1"/>
    <col min="4626" max="4872" width="8.85546875" style="3"/>
    <col min="4873" max="4873" width="35.42578125" style="3" customWidth="1"/>
    <col min="4874" max="4876" width="8.85546875" style="3"/>
    <col min="4877" max="4877" width="13.140625" style="3" customWidth="1"/>
    <col min="4878" max="4878" width="14.42578125" style="3" customWidth="1"/>
    <col min="4879" max="4879" width="8.85546875" style="3"/>
    <col min="4880" max="4881" width="9.42578125" style="3" customWidth="1"/>
    <col min="4882" max="5128" width="8.85546875" style="3"/>
    <col min="5129" max="5129" width="35.42578125" style="3" customWidth="1"/>
    <col min="5130" max="5132" width="8.85546875" style="3"/>
    <col min="5133" max="5133" width="13.140625" style="3" customWidth="1"/>
    <col min="5134" max="5134" width="14.42578125" style="3" customWidth="1"/>
    <col min="5135" max="5135" width="8.85546875" style="3"/>
    <col min="5136" max="5137" width="9.42578125" style="3" customWidth="1"/>
    <col min="5138" max="5384" width="8.85546875" style="3"/>
    <col min="5385" max="5385" width="35.42578125" style="3" customWidth="1"/>
    <col min="5386" max="5388" width="8.85546875" style="3"/>
    <col min="5389" max="5389" width="13.140625" style="3" customWidth="1"/>
    <col min="5390" max="5390" width="14.42578125" style="3" customWidth="1"/>
    <col min="5391" max="5391" width="8.85546875" style="3"/>
    <col min="5392" max="5393" width="9.42578125" style="3" customWidth="1"/>
    <col min="5394" max="5640" width="8.85546875" style="3"/>
    <col min="5641" max="5641" width="35.42578125" style="3" customWidth="1"/>
    <col min="5642" max="5644" width="8.85546875" style="3"/>
    <col min="5645" max="5645" width="13.140625" style="3" customWidth="1"/>
    <col min="5646" max="5646" width="14.42578125" style="3" customWidth="1"/>
    <col min="5647" max="5647" width="8.85546875" style="3"/>
    <col min="5648" max="5649" width="9.42578125" style="3" customWidth="1"/>
    <col min="5650" max="5896" width="8.85546875" style="3"/>
    <col min="5897" max="5897" width="35.42578125" style="3" customWidth="1"/>
    <col min="5898" max="5900" width="8.85546875" style="3"/>
    <col min="5901" max="5901" width="13.140625" style="3" customWidth="1"/>
    <col min="5902" max="5902" width="14.42578125" style="3" customWidth="1"/>
    <col min="5903" max="5903" width="8.85546875" style="3"/>
    <col min="5904" max="5905" width="9.42578125" style="3" customWidth="1"/>
    <col min="5906" max="6152" width="8.85546875" style="3"/>
    <col min="6153" max="6153" width="35.42578125" style="3" customWidth="1"/>
    <col min="6154" max="6156" width="8.85546875" style="3"/>
    <col min="6157" max="6157" width="13.140625" style="3" customWidth="1"/>
    <col min="6158" max="6158" width="14.42578125" style="3" customWidth="1"/>
    <col min="6159" max="6159" width="8.85546875" style="3"/>
    <col min="6160" max="6161" width="9.42578125" style="3" customWidth="1"/>
    <col min="6162" max="6408" width="8.85546875" style="3"/>
    <col min="6409" max="6409" width="35.42578125" style="3" customWidth="1"/>
    <col min="6410" max="6412" width="8.85546875" style="3"/>
    <col min="6413" max="6413" width="13.140625" style="3" customWidth="1"/>
    <col min="6414" max="6414" width="14.42578125" style="3" customWidth="1"/>
    <col min="6415" max="6415" width="8.85546875" style="3"/>
    <col min="6416" max="6417" width="9.42578125" style="3" customWidth="1"/>
    <col min="6418" max="6664" width="8.85546875" style="3"/>
    <col min="6665" max="6665" width="35.42578125" style="3" customWidth="1"/>
    <col min="6666" max="6668" width="8.85546875" style="3"/>
    <col min="6669" max="6669" width="13.140625" style="3" customWidth="1"/>
    <col min="6670" max="6670" width="14.42578125" style="3" customWidth="1"/>
    <col min="6671" max="6671" width="8.85546875" style="3"/>
    <col min="6672" max="6673" width="9.42578125" style="3" customWidth="1"/>
    <col min="6674" max="6920" width="8.85546875" style="3"/>
    <col min="6921" max="6921" width="35.42578125" style="3" customWidth="1"/>
    <col min="6922" max="6924" width="8.85546875" style="3"/>
    <col min="6925" max="6925" width="13.140625" style="3" customWidth="1"/>
    <col min="6926" max="6926" width="14.42578125" style="3" customWidth="1"/>
    <col min="6927" max="6927" width="8.85546875" style="3"/>
    <col min="6928" max="6929" width="9.42578125" style="3" customWidth="1"/>
    <col min="6930" max="7176" width="8.85546875" style="3"/>
    <col min="7177" max="7177" width="35.42578125" style="3" customWidth="1"/>
    <col min="7178" max="7180" width="8.85546875" style="3"/>
    <col min="7181" max="7181" width="13.140625" style="3" customWidth="1"/>
    <col min="7182" max="7182" width="14.42578125" style="3" customWidth="1"/>
    <col min="7183" max="7183" width="8.85546875" style="3"/>
    <col min="7184" max="7185" width="9.42578125" style="3" customWidth="1"/>
    <col min="7186" max="7432" width="8.85546875" style="3"/>
    <col min="7433" max="7433" width="35.42578125" style="3" customWidth="1"/>
    <col min="7434" max="7436" width="8.85546875" style="3"/>
    <col min="7437" max="7437" width="13.140625" style="3" customWidth="1"/>
    <col min="7438" max="7438" width="14.42578125" style="3" customWidth="1"/>
    <col min="7439" max="7439" width="8.85546875" style="3"/>
    <col min="7440" max="7441" width="9.42578125" style="3" customWidth="1"/>
    <col min="7442" max="7688" width="8.85546875" style="3"/>
    <col min="7689" max="7689" width="35.42578125" style="3" customWidth="1"/>
    <col min="7690" max="7692" width="8.85546875" style="3"/>
    <col min="7693" max="7693" width="13.140625" style="3" customWidth="1"/>
    <col min="7694" max="7694" width="14.42578125" style="3" customWidth="1"/>
    <col min="7695" max="7695" width="8.85546875" style="3"/>
    <col min="7696" max="7697" width="9.42578125" style="3" customWidth="1"/>
    <col min="7698" max="7944" width="8.85546875" style="3"/>
    <col min="7945" max="7945" width="35.42578125" style="3" customWidth="1"/>
    <col min="7946" max="7948" width="8.85546875" style="3"/>
    <col min="7949" max="7949" width="13.140625" style="3" customWidth="1"/>
    <col min="7950" max="7950" width="14.42578125" style="3" customWidth="1"/>
    <col min="7951" max="7951" width="8.85546875" style="3"/>
    <col min="7952" max="7953" width="9.42578125" style="3" customWidth="1"/>
    <col min="7954" max="8200" width="8.85546875" style="3"/>
    <col min="8201" max="8201" width="35.42578125" style="3" customWidth="1"/>
    <col min="8202" max="8204" width="8.85546875" style="3"/>
    <col min="8205" max="8205" width="13.140625" style="3" customWidth="1"/>
    <col min="8206" max="8206" width="14.42578125" style="3" customWidth="1"/>
    <col min="8207" max="8207" width="8.85546875" style="3"/>
    <col min="8208" max="8209" width="9.42578125" style="3" customWidth="1"/>
    <col min="8210" max="8456" width="8.85546875" style="3"/>
    <col min="8457" max="8457" width="35.42578125" style="3" customWidth="1"/>
    <col min="8458" max="8460" width="8.85546875" style="3"/>
    <col min="8461" max="8461" width="13.140625" style="3" customWidth="1"/>
    <col min="8462" max="8462" width="14.42578125" style="3" customWidth="1"/>
    <col min="8463" max="8463" width="8.85546875" style="3"/>
    <col min="8464" max="8465" width="9.42578125" style="3" customWidth="1"/>
    <col min="8466" max="8712" width="8.85546875" style="3"/>
    <col min="8713" max="8713" width="35.42578125" style="3" customWidth="1"/>
    <col min="8714" max="8716" width="8.85546875" style="3"/>
    <col min="8717" max="8717" width="13.140625" style="3" customWidth="1"/>
    <col min="8718" max="8718" width="14.42578125" style="3" customWidth="1"/>
    <col min="8719" max="8719" width="8.85546875" style="3"/>
    <col min="8720" max="8721" width="9.42578125" style="3" customWidth="1"/>
    <col min="8722" max="8968" width="8.85546875" style="3"/>
    <col min="8969" max="8969" width="35.42578125" style="3" customWidth="1"/>
    <col min="8970" max="8972" width="8.85546875" style="3"/>
    <col min="8973" max="8973" width="13.140625" style="3" customWidth="1"/>
    <col min="8974" max="8974" width="14.42578125" style="3" customWidth="1"/>
    <col min="8975" max="8975" width="8.85546875" style="3"/>
    <col min="8976" max="8977" width="9.42578125" style="3" customWidth="1"/>
    <col min="8978" max="9224" width="8.85546875" style="3"/>
    <col min="9225" max="9225" width="35.42578125" style="3" customWidth="1"/>
    <col min="9226" max="9228" width="8.85546875" style="3"/>
    <col min="9229" max="9229" width="13.140625" style="3" customWidth="1"/>
    <col min="9230" max="9230" width="14.42578125" style="3" customWidth="1"/>
    <col min="9231" max="9231" width="8.85546875" style="3"/>
    <col min="9232" max="9233" width="9.42578125" style="3" customWidth="1"/>
    <col min="9234" max="9480" width="8.85546875" style="3"/>
    <col min="9481" max="9481" width="35.42578125" style="3" customWidth="1"/>
    <col min="9482" max="9484" width="8.85546875" style="3"/>
    <col min="9485" max="9485" width="13.140625" style="3" customWidth="1"/>
    <col min="9486" max="9486" width="14.42578125" style="3" customWidth="1"/>
    <col min="9487" max="9487" width="8.85546875" style="3"/>
    <col min="9488" max="9489" width="9.42578125" style="3" customWidth="1"/>
    <col min="9490" max="9736" width="8.85546875" style="3"/>
    <col min="9737" max="9737" width="35.42578125" style="3" customWidth="1"/>
    <col min="9738" max="9740" width="8.85546875" style="3"/>
    <col min="9741" max="9741" width="13.140625" style="3" customWidth="1"/>
    <col min="9742" max="9742" width="14.42578125" style="3" customWidth="1"/>
    <col min="9743" max="9743" width="8.85546875" style="3"/>
    <col min="9744" max="9745" width="9.42578125" style="3" customWidth="1"/>
    <col min="9746" max="9992" width="8.85546875" style="3"/>
    <col min="9993" max="9993" width="35.42578125" style="3" customWidth="1"/>
    <col min="9994" max="9996" width="8.85546875" style="3"/>
    <col min="9997" max="9997" width="13.140625" style="3" customWidth="1"/>
    <col min="9998" max="9998" width="14.42578125" style="3" customWidth="1"/>
    <col min="9999" max="9999" width="8.85546875" style="3"/>
    <col min="10000" max="10001" width="9.42578125" style="3" customWidth="1"/>
    <col min="10002" max="10248" width="8.85546875" style="3"/>
    <col min="10249" max="10249" width="35.42578125" style="3" customWidth="1"/>
    <col min="10250" max="10252" width="8.85546875" style="3"/>
    <col min="10253" max="10253" width="13.140625" style="3" customWidth="1"/>
    <col min="10254" max="10254" width="14.42578125" style="3" customWidth="1"/>
    <col min="10255" max="10255" width="8.85546875" style="3"/>
    <col min="10256" max="10257" width="9.42578125" style="3" customWidth="1"/>
    <col min="10258" max="10504" width="8.85546875" style="3"/>
    <col min="10505" max="10505" width="35.42578125" style="3" customWidth="1"/>
    <col min="10506" max="10508" width="8.85546875" style="3"/>
    <col min="10509" max="10509" width="13.140625" style="3" customWidth="1"/>
    <col min="10510" max="10510" width="14.42578125" style="3" customWidth="1"/>
    <col min="10511" max="10511" width="8.85546875" style="3"/>
    <col min="10512" max="10513" width="9.42578125" style="3" customWidth="1"/>
    <col min="10514" max="10760" width="8.85546875" style="3"/>
    <col min="10761" max="10761" width="35.42578125" style="3" customWidth="1"/>
    <col min="10762" max="10764" width="8.85546875" style="3"/>
    <col min="10765" max="10765" width="13.140625" style="3" customWidth="1"/>
    <col min="10766" max="10766" width="14.42578125" style="3" customWidth="1"/>
    <col min="10767" max="10767" width="8.85546875" style="3"/>
    <col min="10768" max="10769" width="9.42578125" style="3" customWidth="1"/>
    <col min="10770" max="11016" width="8.85546875" style="3"/>
    <col min="11017" max="11017" width="35.42578125" style="3" customWidth="1"/>
    <col min="11018" max="11020" width="8.85546875" style="3"/>
    <col min="11021" max="11021" width="13.140625" style="3" customWidth="1"/>
    <col min="11022" max="11022" width="14.42578125" style="3" customWidth="1"/>
    <col min="11023" max="11023" width="8.85546875" style="3"/>
    <col min="11024" max="11025" width="9.42578125" style="3" customWidth="1"/>
    <col min="11026" max="11272" width="8.85546875" style="3"/>
    <col min="11273" max="11273" width="35.42578125" style="3" customWidth="1"/>
    <col min="11274" max="11276" width="8.85546875" style="3"/>
    <col min="11277" max="11277" width="13.140625" style="3" customWidth="1"/>
    <col min="11278" max="11278" width="14.42578125" style="3" customWidth="1"/>
    <col min="11279" max="11279" width="8.85546875" style="3"/>
    <col min="11280" max="11281" width="9.42578125" style="3" customWidth="1"/>
    <col min="11282" max="11528" width="8.85546875" style="3"/>
    <col min="11529" max="11529" width="35.42578125" style="3" customWidth="1"/>
    <col min="11530" max="11532" width="8.85546875" style="3"/>
    <col min="11533" max="11533" width="13.140625" style="3" customWidth="1"/>
    <col min="11534" max="11534" width="14.42578125" style="3" customWidth="1"/>
    <col min="11535" max="11535" width="8.85546875" style="3"/>
    <col min="11536" max="11537" width="9.42578125" style="3" customWidth="1"/>
    <col min="11538" max="11784" width="8.85546875" style="3"/>
    <col min="11785" max="11785" width="35.42578125" style="3" customWidth="1"/>
    <col min="11786" max="11788" width="8.85546875" style="3"/>
    <col min="11789" max="11789" width="13.140625" style="3" customWidth="1"/>
    <col min="11790" max="11790" width="14.42578125" style="3" customWidth="1"/>
    <col min="11791" max="11791" width="8.85546875" style="3"/>
    <col min="11792" max="11793" width="9.42578125" style="3" customWidth="1"/>
    <col min="11794" max="12040" width="8.85546875" style="3"/>
    <col min="12041" max="12041" width="35.42578125" style="3" customWidth="1"/>
    <col min="12042" max="12044" width="8.85546875" style="3"/>
    <col min="12045" max="12045" width="13.140625" style="3" customWidth="1"/>
    <col min="12046" max="12046" width="14.42578125" style="3" customWidth="1"/>
    <col min="12047" max="12047" width="8.85546875" style="3"/>
    <col min="12048" max="12049" width="9.42578125" style="3" customWidth="1"/>
    <col min="12050" max="12296" width="8.85546875" style="3"/>
    <col min="12297" max="12297" width="35.42578125" style="3" customWidth="1"/>
    <col min="12298" max="12300" width="8.85546875" style="3"/>
    <col min="12301" max="12301" width="13.140625" style="3" customWidth="1"/>
    <col min="12302" max="12302" width="14.42578125" style="3" customWidth="1"/>
    <col min="12303" max="12303" width="8.85546875" style="3"/>
    <col min="12304" max="12305" width="9.42578125" style="3" customWidth="1"/>
    <col min="12306" max="12552" width="8.85546875" style="3"/>
    <col min="12553" max="12553" width="35.42578125" style="3" customWidth="1"/>
    <col min="12554" max="12556" width="8.85546875" style="3"/>
    <col min="12557" max="12557" width="13.140625" style="3" customWidth="1"/>
    <col min="12558" max="12558" width="14.42578125" style="3" customWidth="1"/>
    <col min="12559" max="12559" width="8.85546875" style="3"/>
    <col min="12560" max="12561" width="9.42578125" style="3" customWidth="1"/>
    <col min="12562" max="12808" width="8.85546875" style="3"/>
    <col min="12809" max="12809" width="35.42578125" style="3" customWidth="1"/>
    <col min="12810" max="12812" width="8.85546875" style="3"/>
    <col min="12813" max="12813" width="13.140625" style="3" customWidth="1"/>
    <col min="12814" max="12814" width="14.42578125" style="3" customWidth="1"/>
    <col min="12815" max="12815" width="8.85546875" style="3"/>
    <col min="12816" max="12817" width="9.42578125" style="3" customWidth="1"/>
    <col min="12818" max="13064" width="8.85546875" style="3"/>
    <col min="13065" max="13065" width="35.42578125" style="3" customWidth="1"/>
    <col min="13066" max="13068" width="8.85546875" style="3"/>
    <col min="13069" max="13069" width="13.140625" style="3" customWidth="1"/>
    <col min="13070" max="13070" width="14.42578125" style="3" customWidth="1"/>
    <col min="13071" max="13071" width="8.85546875" style="3"/>
    <col min="13072" max="13073" width="9.42578125" style="3" customWidth="1"/>
    <col min="13074" max="13320" width="8.85546875" style="3"/>
    <col min="13321" max="13321" width="35.42578125" style="3" customWidth="1"/>
    <col min="13322" max="13324" width="8.85546875" style="3"/>
    <col min="13325" max="13325" width="13.140625" style="3" customWidth="1"/>
    <col min="13326" max="13326" width="14.42578125" style="3" customWidth="1"/>
    <col min="13327" max="13327" width="8.85546875" style="3"/>
    <col min="13328" max="13329" width="9.42578125" style="3" customWidth="1"/>
    <col min="13330" max="13576" width="8.85546875" style="3"/>
    <col min="13577" max="13577" width="35.42578125" style="3" customWidth="1"/>
    <col min="13578" max="13580" width="8.85546875" style="3"/>
    <col min="13581" max="13581" width="13.140625" style="3" customWidth="1"/>
    <col min="13582" max="13582" width="14.42578125" style="3" customWidth="1"/>
    <col min="13583" max="13583" width="8.85546875" style="3"/>
    <col min="13584" max="13585" width="9.42578125" style="3" customWidth="1"/>
    <col min="13586" max="13832" width="8.85546875" style="3"/>
    <col min="13833" max="13833" width="35.42578125" style="3" customWidth="1"/>
    <col min="13834" max="13836" width="8.85546875" style="3"/>
    <col min="13837" max="13837" width="13.140625" style="3" customWidth="1"/>
    <col min="13838" max="13838" width="14.42578125" style="3" customWidth="1"/>
    <col min="13839" max="13839" width="8.85546875" style="3"/>
    <col min="13840" max="13841" width="9.42578125" style="3" customWidth="1"/>
    <col min="13842" max="14088" width="8.85546875" style="3"/>
    <col min="14089" max="14089" width="35.42578125" style="3" customWidth="1"/>
    <col min="14090" max="14092" width="8.85546875" style="3"/>
    <col min="14093" max="14093" width="13.140625" style="3" customWidth="1"/>
    <col min="14094" max="14094" width="14.42578125" style="3" customWidth="1"/>
    <col min="14095" max="14095" width="8.85546875" style="3"/>
    <col min="14096" max="14097" width="9.42578125" style="3" customWidth="1"/>
    <col min="14098" max="14344" width="8.85546875" style="3"/>
    <col min="14345" max="14345" width="35.42578125" style="3" customWidth="1"/>
    <col min="14346" max="14348" width="8.85546875" style="3"/>
    <col min="14349" max="14349" width="13.140625" style="3" customWidth="1"/>
    <col min="14350" max="14350" width="14.42578125" style="3" customWidth="1"/>
    <col min="14351" max="14351" width="8.85546875" style="3"/>
    <col min="14352" max="14353" width="9.42578125" style="3" customWidth="1"/>
    <col min="14354" max="14600" width="8.85546875" style="3"/>
    <col min="14601" max="14601" width="35.42578125" style="3" customWidth="1"/>
    <col min="14602" max="14604" width="8.85546875" style="3"/>
    <col min="14605" max="14605" width="13.140625" style="3" customWidth="1"/>
    <col min="14606" max="14606" width="14.42578125" style="3" customWidth="1"/>
    <col min="14607" max="14607" width="8.85546875" style="3"/>
    <col min="14608" max="14609" width="9.42578125" style="3" customWidth="1"/>
    <col min="14610" max="14856" width="8.85546875" style="3"/>
    <col min="14857" max="14857" width="35.42578125" style="3" customWidth="1"/>
    <col min="14858" max="14860" width="8.85546875" style="3"/>
    <col min="14861" max="14861" width="13.140625" style="3" customWidth="1"/>
    <col min="14862" max="14862" width="14.42578125" style="3" customWidth="1"/>
    <col min="14863" max="14863" width="8.85546875" style="3"/>
    <col min="14864" max="14865" width="9.42578125" style="3" customWidth="1"/>
    <col min="14866" max="15112" width="8.85546875" style="3"/>
    <col min="15113" max="15113" width="35.42578125" style="3" customWidth="1"/>
    <col min="15114" max="15116" width="8.85546875" style="3"/>
    <col min="15117" max="15117" width="13.140625" style="3" customWidth="1"/>
    <col min="15118" max="15118" width="14.42578125" style="3" customWidth="1"/>
    <col min="15119" max="15119" width="8.85546875" style="3"/>
    <col min="15120" max="15121" width="9.42578125" style="3" customWidth="1"/>
    <col min="15122" max="15368" width="8.85546875" style="3"/>
    <col min="15369" max="15369" width="35.42578125" style="3" customWidth="1"/>
    <col min="15370" max="15372" width="8.85546875" style="3"/>
    <col min="15373" max="15373" width="13.140625" style="3" customWidth="1"/>
    <col min="15374" max="15374" width="14.42578125" style="3" customWidth="1"/>
    <col min="15375" max="15375" width="8.85546875" style="3"/>
    <col min="15376" max="15377" width="9.42578125" style="3" customWidth="1"/>
    <col min="15378" max="15624" width="8.85546875" style="3"/>
    <col min="15625" max="15625" width="35.42578125" style="3" customWidth="1"/>
    <col min="15626" max="15628" width="8.85546875" style="3"/>
    <col min="15629" max="15629" width="13.140625" style="3" customWidth="1"/>
    <col min="15630" max="15630" width="14.42578125" style="3" customWidth="1"/>
    <col min="15631" max="15631" width="8.85546875" style="3"/>
    <col min="15632" max="15633" width="9.42578125" style="3" customWidth="1"/>
    <col min="15634" max="15880" width="8.85546875" style="3"/>
    <col min="15881" max="15881" width="35.42578125" style="3" customWidth="1"/>
    <col min="15882" max="15884" width="8.85546875" style="3"/>
    <col min="15885" max="15885" width="13.140625" style="3" customWidth="1"/>
    <col min="15886" max="15886" width="14.42578125" style="3" customWidth="1"/>
    <col min="15887" max="15887" width="8.85546875" style="3"/>
    <col min="15888" max="15889" width="9.42578125" style="3" customWidth="1"/>
    <col min="15890" max="16136" width="8.85546875" style="3"/>
    <col min="16137" max="16137" width="35.42578125" style="3" customWidth="1"/>
    <col min="16138" max="16140" width="8.85546875" style="3"/>
    <col min="16141" max="16141" width="13.140625" style="3" customWidth="1"/>
    <col min="16142" max="16142" width="14.42578125" style="3" customWidth="1"/>
    <col min="16143" max="16143" width="8.85546875" style="3"/>
    <col min="16144" max="16145" width="9.42578125" style="3" customWidth="1"/>
    <col min="16146" max="16384" width="8.85546875" style="3"/>
  </cols>
  <sheetData>
    <row r="1" spans="1:18" ht="15" x14ac:dyDescent="0.25">
      <c r="A1" s="1" t="s">
        <v>0</v>
      </c>
    </row>
    <row r="2" spans="1:18" ht="15" x14ac:dyDescent="0.25">
      <c r="A2" s="1" t="s">
        <v>1</v>
      </c>
    </row>
    <row r="3" spans="1:18" ht="15" x14ac:dyDescent="0.25">
      <c r="A3" s="1" t="s">
        <v>1426</v>
      </c>
    </row>
    <row r="4" spans="1:18" ht="15" x14ac:dyDescent="0.25">
      <c r="A4" s="1"/>
    </row>
    <row r="5" spans="1:18" ht="15" x14ac:dyDescent="0.25">
      <c r="A5" s="136" t="s">
        <v>2</v>
      </c>
    </row>
    <row r="6" spans="1:18" ht="21" x14ac:dyDescent="0.35">
      <c r="A6" s="5"/>
      <c r="B6" s="6"/>
      <c r="C6" s="5"/>
      <c r="D6" s="5"/>
      <c r="E6" s="7"/>
      <c r="F6" s="5"/>
      <c r="G6" s="8" t="s">
        <v>3</v>
      </c>
      <c r="H6" s="5"/>
      <c r="I6" s="5"/>
      <c r="J6" s="5"/>
      <c r="K6" s="5"/>
      <c r="L6" s="5"/>
      <c r="M6" s="5"/>
      <c r="N6" s="5"/>
      <c r="O6" s="5"/>
      <c r="P6" s="5"/>
      <c r="Q6" s="5"/>
    </row>
    <row r="7" spans="1:18" x14ac:dyDescent="0.2">
      <c r="A7" s="9">
        <v>1</v>
      </c>
      <c r="B7" s="9">
        <v>2</v>
      </c>
      <c r="C7" s="9">
        <v>3</v>
      </c>
      <c r="D7" s="9">
        <v>4</v>
      </c>
      <c r="E7" s="10">
        <v>5</v>
      </c>
      <c r="F7" s="9">
        <v>6</v>
      </c>
      <c r="G7" s="9">
        <v>7</v>
      </c>
      <c r="H7" s="9">
        <v>8</v>
      </c>
      <c r="I7" s="9">
        <v>9</v>
      </c>
      <c r="J7" s="9">
        <v>10</v>
      </c>
      <c r="K7" s="9">
        <v>11</v>
      </c>
      <c r="L7" s="9">
        <v>12</v>
      </c>
      <c r="M7" s="9">
        <v>13</v>
      </c>
      <c r="N7" s="9">
        <v>14</v>
      </c>
      <c r="O7" s="9">
        <v>15</v>
      </c>
      <c r="P7" s="9">
        <v>16</v>
      </c>
      <c r="Q7" s="9">
        <v>17</v>
      </c>
    </row>
    <row r="8" spans="1:18" s="15" customFormat="1" ht="60" x14ac:dyDescent="0.2">
      <c r="A8" s="11" t="s">
        <v>4</v>
      </c>
      <c r="B8" s="12" t="s">
        <v>5</v>
      </c>
      <c r="C8" s="11" t="s">
        <v>6</v>
      </c>
      <c r="D8" s="11" t="s">
        <v>7</v>
      </c>
      <c r="E8" s="11" t="s">
        <v>8</v>
      </c>
      <c r="F8" s="13" t="s">
        <v>9</v>
      </c>
      <c r="G8" s="11" t="s">
        <v>10</v>
      </c>
      <c r="H8" s="11" t="s">
        <v>11</v>
      </c>
      <c r="I8" s="11" t="s">
        <v>12</v>
      </c>
      <c r="J8" s="11" t="s">
        <v>13</v>
      </c>
      <c r="K8" s="11" t="s">
        <v>14</v>
      </c>
      <c r="L8" s="13" t="s">
        <v>15</v>
      </c>
      <c r="M8" s="11" t="s">
        <v>16</v>
      </c>
      <c r="N8" s="11" t="s">
        <v>17</v>
      </c>
      <c r="O8" s="11" t="s">
        <v>18</v>
      </c>
      <c r="P8" s="11" t="s">
        <v>19</v>
      </c>
      <c r="Q8" s="11" t="s">
        <v>20</v>
      </c>
      <c r="R8" s="14"/>
    </row>
    <row r="9" spans="1:18" s="15" customFormat="1" ht="12.75" customHeight="1" x14ac:dyDescent="0.2">
      <c r="A9" s="16"/>
      <c r="B9" s="17" t="s">
        <v>21</v>
      </c>
      <c r="C9" s="16"/>
      <c r="D9" s="16"/>
      <c r="E9" s="16"/>
      <c r="F9" s="18"/>
      <c r="G9" s="16"/>
      <c r="H9" s="16"/>
      <c r="I9" s="16"/>
      <c r="J9" s="16"/>
      <c r="K9" s="16"/>
      <c r="L9" s="18"/>
      <c r="M9" s="16"/>
      <c r="N9" s="16"/>
      <c r="O9" s="16"/>
      <c r="P9" s="16"/>
      <c r="Q9" s="16"/>
      <c r="R9" s="14"/>
    </row>
    <row r="10" spans="1:18" s="15" customFormat="1" ht="30.75" customHeight="1" x14ac:dyDescent="0.2">
      <c r="A10" s="200">
        <v>1</v>
      </c>
      <c r="B10" s="19" t="s">
        <v>1486</v>
      </c>
      <c r="C10" s="19">
        <v>203289</v>
      </c>
      <c r="D10" s="19" t="s">
        <v>28</v>
      </c>
      <c r="E10" s="19" t="s">
        <v>1425</v>
      </c>
      <c r="F10" s="95">
        <v>5</v>
      </c>
      <c r="G10" s="183"/>
      <c r="H10" s="183"/>
      <c r="I10" s="183"/>
      <c r="J10" s="183"/>
      <c r="K10" s="183"/>
      <c r="L10" s="183"/>
      <c r="M10" s="183"/>
      <c r="N10" s="183"/>
      <c r="O10" s="183"/>
      <c r="P10" s="183"/>
      <c r="Q10" s="183"/>
      <c r="R10" s="14"/>
    </row>
    <row r="11" spans="1:18" ht="24" x14ac:dyDescent="0.2">
      <c r="A11" s="22">
        <v>2</v>
      </c>
      <c r="B11" s="23" t="s">
        <v>22</v>
      </c>
      <c r="C11" s="23" t="s">
        <v>23</v>
      </c>
      <c r="D11" s="23" t="s">
        <v>24</v>
      </c>
      <c r="E11" s="23" t="s">
        <v>25</v>
      </c>
      <c r="F11" s="22">
        <v>2</v>
      </c>
      <c r="G11" s="174"/>
      <c r="H11" s="174"/>
      <c r="I11" s="174"/>
      <c r="J11" s="174"/>
      <c r="K11" s="174"/>
      <c r="L11" s="174"/>
      <c r="M11" s="174"/>
      <c r="N11" s="174"/>
      <c r="O11" s="174"/>
      <c r="P11" s="174"/>
      <c r="Q11" s="174"/>
      <c r="R11" s="14"/>
    </row>
    <row r="12" spans="1:18" ht="24" x14ac:dyDescent="0.2">
      <c r="A12" s="24">
        <v>3</v>
      </c>
      <c r="B12" s="23" t="s">
        <v>26</v>
      </c>
      <c r="C12" s="23" t="s">
        <v>27</v>
      </c>
      <c r="D12" s="23" t="s">
        <v>28</v>
      </c>
      <c r="E12" s="23" t="s">
        <v>29</v>
      </c>
      <c r="F12" s="24">
        <v>1250</v>
      </c>
      <c r="G12" s="174"/>
      <c r="H12" s="174"/>
      <c r="I12" s="174"/>
      <c r="J12" s="174"/>
      <c r="K12" s="174"/>
      <c r="L12" s="175"/>
      <c r="M12" s="174"/>
      <c r="N12" s="174"/>
      <c r="O12" s="174"/>
      <c r="P12" s="175"/>
      <c r="Q12" s="180"/>
    </row>
    <row r="13" spans="1:18" ht="24" x14ac:dyDescent="0.2">
      <c r="A13" s="24">
        <v>4</v>
      </c>
      <c r="B13" s="23" t="s">
        <v>30</v>
      </c>
      <c r="C13" s="23" t="s">
        <v>31</v>
      </c>
      <c r="D13" s="23" t="s">
        <v>28</v>
      </c>
      <c r="E13" s="23" t="s">
        <v>32</v>
      </c>
      <c r="F13" s="24">
        <v>1125</v>
      </c>
      <c r="G13" s="174"/>
      <c r="H13" s="174"/>
      <c r="I13" s="174"/>
      <c r="J13" s="174"/>
      <c r="K13" s="174"/>
      <c r="L13" s="175"/>
      <c r="M13" s="174"/>
      <c r="N13" s="174"/>
      <c r="O13" s="174"/>
      <c r="P13" s="175"/>
      <c r="Q13" s="180"/>
    </row>
    <row r="14" spans="1:18" ht="24" x14ac:dyDescent="0.2">
      <c r="A14" s="24">
        <v>5</v>
      </c>
      <c r="B14" s="23" t="s">
        <v>33</v>
      </c>
      <c r="C14" s="23" t="s">
        <v>34</v>
      </c>
      <c r="D14" s="23" t="s">
        <v>28</v>
      </c>
      <c r="E14" s="23" t="s">
        <v>35</v>
      </c>
      <c r="F14" s="24">
        <v>2040</v>
      </c>
      <c r="G14" s="174"/>
      <c r="H14" s="174"/>
      <c r="I14" s="174"/>
      <c r="J14" s="174"/>
      <c r="K14" s="174"/>
      <c r="L14" s="175"/>
      <c r="M14" s="174"/>
      <c r="N14" s="174"/>
      <c r="O14" s="174"/>
      <c r="P14" s="175"/>
      <c r="Q14" s="180"/>
    </row>
    <row r="15" spans="1:18" x14ac:dyDescent="0.2">
      <c r="A15" s="26"/>
      <c r="B15" s="27" t="s">
        <v>36</v>
      </c>
      <c r="C15" s="28"/>
      <c r="D15" s="28"/>
      <c r="E15" s="28"/>
      <c r="F15" s="167"/>
      <c r="G15" s="176"/>
      <c r="H15" s="176"/>
      <c r="I15" s="176"/>
      <c r="J15" s="176"/>
      <c r="K15" s="176"/>
      <c r="L15" s="177"/>
      <c r="M15" s="176"/>
      <c r="N15" s="176"/>
      <c r="O15" s="176"/>
      <c r="P15" s="177"/>
      <c r="Q15" s="181"/>
    </row>
    <row r="16" spans="1:18" ht="48" x14ac:dyDescent="0.2">
      <c r="A16" s="24">
        <v>6</v>
      </c>
      <c r="B16" s="23" t="s">
        <v>37</v>
      </c>
      <c r="C16" s="31" t="s">
        <v>38</v>
      </c>
      <c r="D16" s="31" t="s">
        <v>28</v>
      </c>
      <c r="E16" s="23" t="s">
        <v>39</v>
      </c>
      <c r="F16" s="24">
        <v>590</v>
      </c>
      <c r="G16" s="175"/>
      <c r="H16" s="175"/>
      <c r="I16" s="175"/>
      <c r="J16" s="175"/>
      <c r="K16" s="175"/>
      <c r="L16" s="175"/>
      <c r="M16" s="175"/>
      <c r="N16" s="175"/>
      <c r="O16" s="175"/>
      <c r="P16" s="175"/>
      <c r="Q16" s="175"/>
    </row>
    <row r="17" spans="1:18" ht="48" x14ac:dyDescent="0.2">
      <c r="A17" s="186">
        <v>7</v>
      </c>
      <c r="B17" s="23" t="s">
        <v>1482</v>
      </c>
      <c r="C17" s="31" t="s">
        <v>40</v>
      </c>
      <c r="D17" s="31" t="s">
        <v>28</v>
      </c>
      <c r="E17" s="23" t="s">
        <v>41</v>
      </c>
      <c r="F17" s="24">
        <v>700</v>
      </c>
      <c r="G17" s="175"/>
      <c r="H17" s="175"/>
      <c r="I17" s="175"/>
      <c r="J17" s="175"/>
      <c r="K17" s="175"/>
      <c r="L17" s="175"/>
      <c r="M17" s="175"/>
      <c r="N17" s="175"/>
      <c r="O17" s="175"/>
      <c r="P17" s="175"/>
      <c r="Q17" s="175"/>
    </row>
    <row r="18" spans="1:18" ht="48" x14ac:dyDescent="0.2">
      <c r="A18" s="24">
        <v>8</v>
      </c>
      <c r="B18" s="23" t="s">
        <v>42</v>
      </c>
      <c r="C18" s="31" t="s">
        <v>43</v>
      </c>
      <c r="D18" s="31" t="s">
        <v>28</v>
      </c>
      <c r="E18" s="23" t="s">
        <v>44</v>
      </c>
      <c r="F18" s="24">
        <v>720</v>
      </c>
      <c r="G18" s="175"/>
      <c r="H18" s="175"/>
      <c r="I18" s="175"/>
      <c r="J18" s="175"/>
      <c r="K18" s="175"/>
      <c r="L18" s="175"/>
      <c r="M18" s="175"/>
      <c r="N18" s="175"/>
      <c r="O18" s="175"/>
      <c r="P18" s="175"/>
      <c r="Q18" s="175"/>
    </row>
    <row r="19" spans="1:18" ht="48" x14ac:dyDescent="0.2">
      <c r="A19" s="24">
        <v>9</v>
      </c>
      <c r="B19" s="23" t="s">
        <v>45</v>
      </c>
      <c r="C19" s="23" t="s">
        <v>46</v>
      </c>
      <c r="D19" s="31" t="s">
        <v>28</v>
      </c>
      <c r="E19" s="23" t="s">
        <v>47</v>
      </c>
      <c r="F19" s="24">
        <v>2500</v>
      </c>
      <c r="G19" s="174"/>
      <c r="H19" s="174"/>
      <c r="I19" s="174"/>
      <c r="J19" s="174"/>
      <c r="K19" s="174"/>
      <c r="L19" s="175"/>
      <c r="M19" s="174"/>
      <c r="N19" s="174"/>
      <c r="O19" s="174"/>
      <c r="P19" s="175"/>
      <c r="Q19" s="180"/>
    </row>
    <row r="20" spans="1:18" ht="48" x14ac:dyDescent="0.2">
      <c r="A20" s="24">
        <v>10</v>
      </c>
      <c r="B20" s="23" t="s">
        <v>48</v>
      </c>
      <c r="C20" s="23" t="s">
        <v>49</v>
      </c>
      <c r="D20" s="31" t="s">
        <v>28</v>
      </c>
      <c r="E20" s="23" t="s">
        <v>50</v>
      </c>
      <c r="F20" s="24">
        <v>2600</v>
      </c>
      <c r="G20" s="174"/>
      <c r="H20" s="174"/>
      <c r="I20" s="174"/>
      <c r="J20" s="174"/>
      <c r="K20" s="174"/>
      <c r="L20" s="175"/>
      <c r="M20" s="174"/>
      <c r="N20" s="174"/>
      <c r="O20" s="174"/>
      <c r="P20" s="175"/>
      <c r="Q20" s="180"/>
      <c r="R20" s="4"/>
    </row>
    <row r="21" spans="1:18" ht="36" x14ac:dyDescent="0.2">
      <c r="A21" s="24">
        <v>11</v>
      </c>
      <c r="B21" s="23" t="s">
        <v>1441</v>
      </c>
      <c r="C21" s="23" t="s">
        <v>51</v>
      </c>
      <c r="D21" s="31" t="s">
        <v>28</v>
      </c>
      <c r="E21" s="23" t="s">
        <v>52</v>
      </c>
      <c r="F21" s="24">
        <v>2</v>
      </c>
      <c r="G21" s="174"/>
      <c r="H21" s="174"/>
      <c r="I21" s="174"/>
      <c r="J21" s="174"/>
      <c r="K21" s="174"/>
      <c r="L21" s="175"/>
      <c r="M21" s="174"/>
      <c r="N21" s="174"/>
      <c r="O21" s="174"/>
      <c r="P21" s="175"/>
      <c r="Q21" s="180"/>
    </row>
    <row r="22" spans="1:18" ht="36" x14ac:dyDescent="0.2">
      <c r="A22" s="24">
        <v>12</v>
      </c>
      <c r="B22" s="23" t="s">
        <v>53</v>
      </c>
      <c r="C22" s="23" t="s">
        <v>54</v>
      </c>
      <c r="D22" s="31" t="s">
        <v>28</v>
      </c>
      <c r="E22" s="23" t="s">
        <v>55</v>
      </c>
      <c r="F22" s="24">
        <v>1</v>
      </c>
      <c r="G22" s="174"/>
      <c r="H22" s="174"/>
      <c r="I22" s="174"/>
      <c r="J22" s="174"/>
      <c r="K22" s="174"/>
      <c r="L22" s="175"/>
      <c r="M22" s="174"/>
      <c r="N22" s="174"/>
      <c r="O22" s="174"/>
      <c r="P22" s="175"/>
      <c r="Q22" s="180"/>
    </row>
    <row r="23" spans="1:18" ht="36" x14ac:dyDescent="0.2">
      <c r="A23" s="24">
        <v>13</v>
      </c>
      <c r="B23" s="23" t="s">
        <v>56</v>
      </c>
      <c r="C23" s="23" t="s">
        <v>57</v>
      </c>
      <c r="D23" s="31" t="s">
        <v>28</v>
      </c>
      <c r="E23" s="23" t="s">
        <v>58</v>
      </c>
      <c r="F23" s="24">
        <v>1</v>
      </c>
      <c r="G23" s="174"/>
      <c r="H23" s="174"/>
      <c r="I23" s="174"/>
      <c r="J23" s="174"/>
      <c r="K23" s="174"/>
      <c r="L23" s="175"/>
      <c r="M23" s="174"/>
      <c r="N23" s="174"/>
      <c r="O23" s="174"/>
      <c r="P23" s="175"/>
      <c r="Q23" s="180"/>
    </row>
    <row r="24" spans="1:18" ht="36" x14ac:dyDescent="0.2">
      <c r="A24" s="186">
        <v>14</v>
      </c>
      <c r="B24" s="23" t="s">
        <v>1481</v>
      </c>
      <c r="C24" s="31" t="s">
        <v>59</v>
      </c>
      <c r="D24" s="31" t="s">
        <v>28</v>
      </c>
      <c r="E24" s="23" t="s">
        <v>60</v>
      </c>
      <c r="F24" s="24">
        <v>3</v>
      </c>
      <c r="G24" s="175"/>
      <c r="H24" s="175"/>
      <c r="I24" s="175"/>
      <c r="J24" s="175"/>
      <c r="K24" s="175"/>
      <c r="L24" s="175"/>
      <c r="M24" s="175"/>
      <c r="N24" s="175"/>
      <c r="O24" s="175"/>
      <c r="P24" s="175"/>
      <c r="Q24" s="175"/>
    </row>
    <row r="25" spans="1:18" x14ac:dyDescent="0.2">
      <c r="A25" s="26"/>
      <c r="B25" s="27" t="s">
        <v>61</v>
      </c>
      <c r="C25" s="28"/>
      <c r="D25" s="28"/>
      <c r="E25" s="28"/>
      <c r="F25" s="167"/>
      <c r="G25" s="176"/>
      <c r="H25" s="176"/>
      <c r="I25" s="176"/>
      <c r="J25" s="176"/>
      <c r="K25" s="176"/>
      <c r="L25" s="177"/>
      <c r="M25" s="176"/>
      <c r="N25" s="176"/>
      <c r="O25" s="176"/>
      <c r="P25" s="177"/>
      <c r="Q25" s="181"/>
    </row>
    <row r="26" spans="1:18" ht="48" x14ac:dyDescent="0.2">
      <c r="A26" s="24">
        <v>15</v>
      </c>
      <c r="B26" s="23" t="s">
        <v>62</v>
      </c>
      <c r="C26" s="31" t="s">
        <v>63</v>
      </c>
      <c r="D26" s="23" t="s">
        <v>24</v>
      </c>
      <c r="E26" s="23" t="s">
        <v>64</v>
      </c>
      <c r="F26" s="24">
        <v>20</v>
      </c>
      <c r="G26" s="175"/>
      <c r="H26" s="175"/>
      <c r="I26" s="175"/>
      <c r="J26" s="175"/>
      <c r="K26" s="175"/>
      <c r="L26" s="175"/>
      <c r="M26" s="175"/>
      <c r="N26" s="175"/>
      <c r="O26" s="175"/>
      <c r="P26" s="175"/>
      <c r="Q26" s="175"/>
    </row>
    <row r="27" spans="1:18" ht="48" x14ac:dyDescent="0.2">
      <c r="A27" s="24">
        <v>16</v>
      </c>
      <c r="B27" s="23" t="s">
        <v>65</v>
      </c>
      <c r="C27" s="31" t="s">
        <v>66</v>
      </c>
      <c r="D27" s="23" t="s">
        <v>24</v>
      </c>
      <c r="E27" s="23" t="s">
        <v>67</v>
      </c>
      <c r="F27" s="24">
        <v>20</v>
      </c>
      <c r="G27" s="175"/>
      <c r="H27" s="175"/>
      <c r="I27" s="175"/>
      <c r="J27" s="175"/>
      <c r="K27" s="175"/>
      <c r="L27" s="175"/>
      <c r="M27" s="175"/>
      <c r="N27" s="175"/>
      <c r="O27" s="175"/>
      <c r="P27" s="175"/>
      <c r="Q27" s="175"/>
    </row>
    <row r="28" spans="1:18" ht="48" x14ac:dyDescent="0.2">
      <c r="A28" s="24">
        <v>17</v>
      </c>
      <c r="B28" s="23" t="s">
        <v>68</v>
      </c>
      <c r="C28" s="23" t="s">
        <v>69</v>
      </c>
      <c r="D28" s="23" t="s">
        <v>24</v>
      </c>
      <c r="E28" s="23" t="s">
        <v>70</v>
      </c>
      <c r="F28" s="24">
        <v>80</v>
      </c>
      <c r="G28" s="174"/>
      <c r="H28" s="174"/>
      <c r="I28" s="174"/>
      <c r="J28" s="174"/>
      <c r="K28" s="174"/>
      <c r="L28" s="175"/>
      <c r="M28" s="174"/>
      <c r="N28" s="174"/>
      <c r="O28" s="174"/>
      <c r="P28" s="175"/>
      <c r="Q28" s="180"/>
    </row>
    <row r="29" spans="1:18" ht="48" x14ac:dyDescent="0.2">
      <c r="A29" s="24">
        <v>18</v>
      </c>
      <c r="B29" s="23" t="s">
        <v>71</v>
      </c>
      <c r="C29" s="23" t="s">
        <v>72</v>
      </c>
      <c r="D29" s="23" t="s">
        <v>24</v>
      </c>
      <c r="E29" s="23" t="s">
        <v>73</v>
      </c>
      <c r="F29" s="24">
        <v>70</v>
      </c>
      <c r="G29" s="174"/>
      <c r="H29" s="174"/>
      <c r="I29" s="174"/>
      <c r="J29" s="174"/>
      <c r="K29" s="174"/>
      <c r="L29" s="175"/>
      <c r="M29" s="174"/>
      <c r="N29" s="174"/>
      <c r="O29" s="174"/>
      <c r="P29" s="175"/>
      <c r="Q29" s="180"/>
      <c r="R29" s="4"/>
    </row>
    <row r="30" spans="1:18" ht="48" x14ac:dyDescent="0.2">
      <c r="A30" s="24">
        <v>19</v>
      </c>
      <c r="B30" s="23" t="s">
        <v>74</v>
      </c>
      <c r="C30" s="31" t="s">
        <v>75</v>
      </c>
      <c r="D30" s="23" t="s">
        <v>24</v>
      </c>
      <c r="E30" s="23" t="s">
        <v>76</v>
      </c>
      <c r="F30" s="24">
        <v>10</v>
      </c>
      <c r="G30" s="175"/>
      <c r="H30" s="175"/>
      <c r="I30" s="175"/>
      <c r="J30" s="175"/>
      <c r="K30" s="175"/>
      <c r="L30" s="175"/>
      <c r="M30" s="175"/>
      <c r="N30" s="175"/>
      <c r="O30" s="175"/>
      <c r="P30" s="175"/>
      <c r="Q30" s="175"/>
    </row>
    <row r="31" spans="1:18" ht="48" x14ac:dyDescent="0.2">
      <c r="A31" s="24">
        <v>20</v>
      </c>
      <c r="B31" s="23" t="s">
        <v>77</v>
      </c>
      <c r="C31" s="31" t="s">
        <v>78</v>
      </c>
      <c r="D31" s="23" t="s">
        <v>24</v>
      </c>
      <c r="E31" s="23" t="s">
        <v>79</v>
      </c>
      <c r="F31" s="24">
        <v>20</v>
      </c>
      <c r="G31" s="175"/>
      <c r="H31" s="175"/>
      <c r="I31" s="175"/>
      <c r="J31" s="175"/>
      <c r="K31" s="175"/>
      <c r="L31" s="175"/>
      <c r="M31" s="175"/>
      <c r="N31" s="175"/>
      <c r="O31" s="175"/>
      <c r="P31" s="175"/>
      <c r="Q31" s="175"/>
    </row>
    <row r="32" spans="1:18" ht="24" x14ac:dyDescent="0.2">
      <c r="A32" s="24">
        <v>21</v>
      </c>
      <c r="B32" s="23" t="s">
        <v>80</v>
      </c>
      <c r="C32" s="31" t="s">
        <v>81</v>
      </c>
      <c r="D32" s="23" t="s">
        <v>28</v>
      </c>
      <c r="E32" s="23" t="s">
        <v>82</v>
      </c>
      <c r="F32" s="24">
        <v>5</v>
      </c>
      <c r="G32" s="175"/>
      <c r="H32" s="175"/>
      <c r="I32" s="175"/>
      <c r="J32" s="175"/>
      <c r="K32" s="175"/>
      <c r="L32" s="175"/>
      <c r="M32" s="175"/>
      <c r="N32" s="175"/>
      <c r="O32" s="175"/>
      <c r="P32" s="175"/>
      <c r="Q32" s="175"/>
    </row>
    <row r="33" spans="1:18" x14ac:dyDescent="0.2">
      <c r="A33" s="26"/>
      <c r="B33" s="27" t="s">
        <v>83</v>
      </c>
      <c r="C33" s="28"/>
      <c r="D33" s="28"/>
      <c r="E33" s="28"/>
      <c r="F33" s="167"/>
      <c r="G33" s="176"/>
      <c r="H33" s="176"/>
      <c r="I33" s="176"/>
      <c r="J33" s="176"/>
      <c r="K33" s="176"/>
      <c r="L33" s="177"/>
      <c r="M33" s="176"/>
      <c r="N33" s="176"/>
      <c r="O33" s="176"/>
      <c r="P33" s="177"/>
      <c r="Q33" s="181"/>
    </row>
    <row r="34" spans="1:18" ht="36" x14ac:dyDescent="0.2">
      <c r="A34" s="24">
        <v>22</v>
      </c>
      <c r="B34" s="23" t="s">
        <v>84</v>
      </c>
      <c r="C34" s="23" t="s">
        <v>85</v>
      </c>
      <c r="D34" s="23" t="s">
        <v>24</v>
      </c>
      <c r="E34" s="23" t="s">
        <v>86</v>
      </c>
      <c r="F34" s="24">
        <v>10</v>
      </c>
      <c r="G34" s="174"/>
      <c r="H34" s="174"/>
      <c r="I34" s="174"/>
      <c r="J34" s="174"/>
      <c r="K34" s="174"/>
      <c r="L34" s="175"/>
      <c r="M34" s="174"/>
      <c r="N34" s="174"/>
      <c r="O34" s="174"/>
      <c r="P34" s="175"/>
      <c r="Q34" s="180"/>
    </row>
    <row r="35" spans="1:18" ht="36" x14ac:dyDescent="0.2">
      <c r="A35" s="24">
        <v>23</v>
      </c>
      <c r="B35" s="23" t="s">
        <v>87</v>
      </c>
      <c r="C35" s="23" t="s">
        <v>88</v>
      </c>
      <c r="D35" s="23" t="s">
        <v>24</v>
      </c>
      <c r="E35" s="23" t="s">
        <v>89</v>
      </c>
      <c r="F35" s="24">
        <v>3250</v>
      </c>
      <c r="G35" s="174"/>
      <c r="H35" s="174"/>
      <c r="I35" s="174"/>
      <c r="J35" s="174"/>
      <c r="K35" s="174"/>
      <c r="L35" s="175"/>
      <c r="M35" s="174"/>
      <c r="N35" s="174"/>
      <c r="O35" s="174"/>
      <c r="P35" s="175"/>
      <c r="Q35" s="180"/>
      <c r="R35" s="4"/>
    </row>
    <row r="36" spans="1:18" ht="36" x14ac:dyDescent="0.2">
      <c r="A36" s="24">
        <v>24</v>
      </c>
      <c r="B36" s="23" t="s">
        <v>90</v>
      </c>
      <c r="C36" s="23" t="s">
        <v>91</v>
      </c>
      <c r="D36" s="23" t="s">
        <v>24</v>
      </c>
      <c r="E36" s="23" t="s">
        <v>92</v>
      </c>
      <c r="F36" s="24">
        <v>270</v>
      </c>
      <c r="G36" s="174"/>
      <c r="H36" s="174"/>
      <c r="I36" s="174"/>
      <c r="J36" s="174"/>
      <c r="K36" s="174"/>
      <c r="L36" s="175"/>
      <c r="M36" s="174"/>
      <c r="N36" s="174"/>
      <c r="O36" s="174"/>
      <c r="P36" s="175"/>
      <c r="Q36" s="180"/>
    </row>
    <row r="37" spans="1:18" x14ac:dyDescent="0.2">
      <c r="A37" s="26"/>
      <c r="B37" s="27" t="s">
        <v>93</v>
      </c>
      <c r="C37" s="28"/>
      <c r="D37" s="28"/>
      <c r="E37" s="28"/>
      <c r="F37" s="167"/>
      <c r="G37" s="176"/>
      <c r="H37" s="176"/>
      <c r="I37" s="176"/>
      <c r="J37" s="176"/>
      <c r="K37" s="176"/>
      <c r="L37" s="177"/>
      <c r="M37" s="176"/>
      <c r="N37" s="176"/>
      <c r="O37" s="176"/>
      <c r="P37" s="177"/>
      <c r="Q37" s="181"/>
    </row>
    <row r="38" spans="1:18" ht="36" x14ac:dyDescent="0.2">
      <c r="A38" s="186">
        <v>25</v>
      </c>
      <c r="B38" s="23" t="s">
        <v>1504</v>
      </c>
      <c r="C38" s="23" t="s">
        <v>94</v>
      </c>
      <c r="D38" s="23" t="s">
        <v>24</v>
      </c>
      <c r="E38" s="23" t="s">
        <v>95</v>
      </c>
      <c r="F38" s="24">
        <v>1300</v>
      </c>
      <c r="G38" s="174"/>
      <c r="H38" s="174"/>
      <c r="I38" s="174"/>
      <c r="J38" s="174"/>
      <c r="K38" s="174"/>
      <c r="L38" s="175"/>
      <c r="M38" s="174"/>
      <c r="N38" s="174"/>
      <c r="O38" s="174"/>
      <c r="P38" s="175"/>
      <c r="Q38" s="180"/>
    </row>
    <row r="39" spans="1:18" ht="36" x14ac:dyDescent="0.2">
      <c r="A39" s="186">
        <v>26</v>
      </c>
      <c r="B39" s="23" t="s">
        <v>1506</v>
      </c>
      <c r="C39" s="23" t="s">
        <v>96</v>
      </c>
      <c r="D39" s="23" t="s">
        <v>24</v>
      </c>
      <c r="E39" s="23" t="s">
        <v>97</v>
      </c>
      <c r="F39" s="24">
        <v>1300</v>
      </c>
      <c r="G39" s="174"/>
      <c r="H39" s="174"/>
      <c r="I39" s="174"/>
      <c r="J39" s="174"/>
      <c r="K39" s="174"/>
      <c r="L39" s="175"/>
      <c r="M39" s="174"/>
      <c r="N39" s="174"/>
      <c r="O39" s="174"/>
      <c r="P39" s="175"/>
      <c r="Q39" s="180"/>
    </row>
    <row r="40" spans="1:18" ht="36" x14ac:dyDescent="0.2">
      <c r="A40" s="186">
        <v>27</v>
      </c>
      <c r="B40" s="23" t="s">
        <v>1505</v>
      </c>
      <c r="C40" s="23" t="s">
        <v>98</v>
      </c>
      <c r="D40" s="23" t="s">
        <v>24</v>
      </c>
      <c r="E40" s="23" t="s">
        <v>99</v>
      </c>
      <c r="F40" s="24">
        <v>6300</v>
      </c>
      <c r="G40" s="174"/>
      <c r="H40" s="174"/>
      <c r="I40" s="174"/>
      <c r="J40" s="174"/>
      <c r="K40" s="174"/>
      <c r="L40" s="175"/>
      <c r="M40" s="174"/>
      <c r="N40" s="174"/>
      <c r="O40" s="174"/>
      <c r="P40" s="175"/>
      <c r="Q40" s="180"/>
    </row>
    <row r="41" spans="1:18" ht="36" x14ac:dyDescent="0.2">
      <c r="A41" s="186">
        <v>28</v>
      </c>
      <c r="B41" s="23" t="s">
        <v>1507</v>
      </c>
      <c r="C41" s="23" t="s">
        <v>100</v>
      </c>
      <c r="D41" s="23" t="s">
        <v>24</v>
      </c>
      <c r="E41" s="23" t="s">
        <v>101</v>
      </c>
      <c r="F41" s="24">
        <v>4900</v>
      </c>
      <c r="G41" s="174"/>
      <c r="H41" s="174"/>
      <c r="I41" s="174"/>
      <c r="J41" s="174"/>
      <c r="K41" s="174"/>
      <c r="L41" s="175"/>
      <c r="M41" s="174"/>
      <c r="N41" s="174"/>
      <c r="O41" s="174"/>
      <c r="P41" s="175"/>
      <c r="Q41" s="180"/>
    </row>
    <row r="42" spans="1:18" ht="36" x14ac:dyDescent="0.2">
      <c r="A42" s="186">
        <v>29</v>
      </c>
      <c r="B42" s="23" t="s">
        <v>1508</v>
      </c>
      <c r="C42" s="23" t="s">
        <v>102</v>
      </c>
      <c r="D42" s="23" t="s">
        <v>24</v>
      </c>
      <c r="E42" s="23" t="s">
        <v>103</v>
      </c>
      <c r="F42" s="24">
        <v>200</v>
      </c>
      <c r="G42" s="174"/>
      <c r="H42" s="174"/>
      <c r="I42" s="174"/>
      <c r="J42" s="174"/>
      <c r="K42" s="174"/>
      <c r="L42" s="175"/>
      <c r="M42" s="174"/>
      <c r="N42" s="174"/>
      <c r="O42" s="174"/>
      <c r="P42" s="175"/>
      <c r="Q42" s="180"/>
    </row>
    <row r="43" spans="1:18" ht="36" x14ac:dyDescent="0.2">
      <c r="A43" s="186">
        <v>30</v>
      </c>
      <c r="B43" s="23" t="s">
        <v>1459</v>
      </c>
      <c r="C43" s="31" t="s">
        <v>104</v>
      </c>
      <c r="D43" s="31" t="s">
        <v>24</v>
      </c>
      <c r="E43" s="23" t="s">
        <v>105</v>
      </c>
      <c r="F43" s="24">
        <v>910</v>
      </c>
      <c r="G43" s="175"/>
      <c r="H43" s="175"/>
      <c r="I43" s="175"/>
      <c r="J43" s="175"/>
      <c r="K43" s="175"/>
      <c r="L43" s="175"/>
      <c r="M43" s="175"/>
      <c r="N43" s="175"/>
      <c r="O43" s="175"/>
      <c r="P43" s="175"/>
      <c r="Q43" s="175"/>
    </row>
    <row r="44" spans="1:18" ht="48" x14ac:dyDescent="0.2">
      <c r="A44" s="185">
        <v>31</v>
      </c>
      <c r="B44" s="23" t="s">
        <v>1502</v>
      </c>
      <c r="C44" s="31" t="s">
        <v>1403</v>
      </c>
      <c r="D44" s="31" t="s">
        <v>24</v>
      </c>
      <c r="E44" s="23" t="s">
        <v>1404</v>
      </c>
      <c r="F44" s="24">
        <v>450</v>
      </c>
      <c r="G44" s="175"/>
      <c r="H44" s="175"/>
      <c r="I44" s="175"/>
      <c r="J44" s="175"/>
      <c r="K44" s="175"/>
      <c r="L44" s="175"/>
      <c r="M44" s="175"/>
      <c r="N44" s="175"/>
      <c r="O44" s="175"/>
      <c r="P44" s="175"/>
      <c r="Q44" s="175"/>
    </row>
    <row r="45" spans="1:18" ht="48" x14ac:dyDescent="0.2">
      <c r="A45" s="185">
        <v>32</v>
      </c>
      <c r="B45" s="23" t="s">
        <v>1503</v>
      </c>
      <c r="C45" s="31" t="s">
        <v>1405</v>
      </c>
      <c r="D45" s="31" t="s">
        <v>24</v>
      </c>
      <c r="E45" s="23" t="s">
        <v>1406</v>
      </c>
      <c r="F45" s="24">
        <v>450</v>
      </c>
      <c r="G45" s="175"/>
      <c r="H45" s="175"/>
      <c r="I45" s="175"/>
      <c r="J45" s="175"/>
      <c r="K45" s="175"/>
      <c r="L45" s="175"/>
      <c r="M45" s="175"/>
      <c r="N45" s="175"/>
      <c r="O45" s="175"/>
      <c r="P45" s="175"/>
      <c r="Q45" s="175"/>
    </row>
    <row r="46" spans="1:18" x14ac:dyDescent="0.2">
      <c r="A46" s="26"/>
      <c r="B46" s="27" t="s">
        <v>106</v>
      </c>
      <c r="C46" s="28"/>
      <c r="D46" s="28"/>
      <c r="E46" s="28"/>
      <c r="F46" s="167"/>
      <c r="G46" s="176"/>
      <c r="H46" s="176"/>
      <c r="I46" s="176"/>
      <c r="J46" s="176"/>
      <c r="K46" s="176"/>
      <c r="L46" s="177"/>
      <c r="M46" s="176"/>
      <c r="N46" s="176"/>
      <c r="O46" s="176"/>
      <c r="P46" s="177"/>
      <c r="Q46" s="181"/>
    </row>
    <row r="47" spans="1:18" ht="48" x14ac:dyDescent="0.2">
      <c r="A47" s="186">
        <v>33</v>
      </c>
      <c r="B47" s="23" t="s">
        <v>1448</v>
      </c>
      <c r="C47" s="23" t="s">
        <v>107</v>
      </c>
      <c r="D47" s="23" t="s">
        <v>108</v>
      </c>
      <c r="E47" s="23" t="s">
        <v>109</v>
      </c>
      <c r="F47" s="24">
        <v>10</v>
      </c>
      <c r="G47" s="174"/>
      <c r="H47" s="174"/>
      <c r="I47" s="174"/>
      <c r="J47" s="174"/>
      <c r="K47" s="174"/>
      <c r="L47" s="175"/>
      <c r="M47" s="174"/>
      <c r="N47" s="174"/>
      <c r="O47" s="174"/>
      <c r="P47" s="175"/>
      <c r="Q47" s="180"/>
    </row>
    <row r="48" spans="1:18" ht="48" x14ac:dyDescent="0.2">
      <c r="A48" s="186">
        <v>34</v>
      </c>
      <c r="B48" s="23" t="s">
        <v>1449</v>
      </c>
      <c r="C48" s="23" t="s">
        <v>110</v>
      </c>
      <c r="D48" s="23" t="s">
        <v>108</v>
      </c>
      <c r="E48" s="23" t="s">
        <v>111</v>
      </c>
      <c r="F48" s="24">
        <v>10</v>
      </c>
      <c r="G48" s="174"/>
      <c r="H48" s="174"/>
      <c r="I48" s="174"/>
      <c r="J48" s="174"/>
      <c r="K48" s="174"/>
      <c r="L48" s="175"/>
      <c r="M48" s="174"/>
      <c r="N48" s="174"/>
      <c r="O48" s="174"/>
      <c r="P48" s="175"/>
      <c r="Q48" s="180"/>
    </row>
    <row r="49" spans="1:18" x14ac:dyDescent="0.2">
      <c r="A49" s="26"/>
      <c r="B49" s="27" t="s">
        <v>112</v>
      </c>
      <c r="C49" s="28"/>
      <c r="D49" s="28"/>
      <c r="E49" s="28"/>
      <c r="F49" s="167"/>
      <c r="G49" s="176"/>
      <c r="H49" s="176"/>
      <c r="I49" s="176"/>
      <c r="J49" s="176"/>
      <c r="K49" s="176"/>
      <c r="L49" s="177"/>
      <c r="M49" s="176"/>
      <c r="N49" s="176"/>
      <c r="O49" s="176"/>
      <c r="P49" s="177"/>
      <c r="Q49" s="181"/>
    </row>
    <row r="50" spans="1:18" ht="24" x14ac:dyDescent="0.2">
      <c r="A50" s="186">
        <v>35</v>
      </c>
      <c r="B50" s="23" t="s">
        <v>1442</v>
      </c>
      <c r="C50" s="23" t="s">
        <v>113</v>
      </c>
      <c r="D50" s="23" t="s">
        <v>24</v>
      </c>
      <c r="E50" s="23" t="s">
        <v>114</v>
      </c>
      <c r="F50" s="24">
        <v>10</v>
      </c>
      <c r="G50" s="174"/>
      <c r="H50" s="174"/>
      <c r="I50" s="174"/>
      <c r="J50" s="174"/>
      <c r="K50" s="174"/>
      <c r="L50" s="175"/>
      <c r="M50" s="174"/>
      <c r="N50" s="174"/>
      <c r="O50" s="174"/>
      <c r="P50" s="175"/>
      <c r="Q50" s="180"/>
      <c r="R50" s="4"/>
    </row>
    <row r="51" spans="1:18" ht="24" x14ac:dyDescent="0.2">
      <c r="A51" s="186">
        <v>36</v>
      </c>
      <c r="B51" s="23" t="s">
        <v>1443</v>
      </c>
      <c r="C51" s="23">
        <v>203543</v>
      </c>
      <c r="D51" s="23" t="s">
        <v>24</v>
      </c>
      <c r="E51" s="23" t="s">
        <v>115</v>
      </c>
      <c r="F51" s="24">
        <v>10</v>
      </c>
      <c r="G51" s="174"/>
      <c r="H51" s="174"/>
      <c r="I51" s="174"/>
      <c r="J51" s="174"/>
      <c r="K51" s="174"/>
      <c r="L51" s="175"/>
      <c r="M51" s="174"/>
      <c r="N51" s="174"/>
      <c r="O51" s="174"/>
      <c r="P51" s="175"/>
      <c r="Q51" s="180"/>
      <c r="R51" s="4"/>
    </row>
    <row r="52" spans="1:18" ht="24" x14ac:dyDescent="0.2">
      <c r="A52" s="186">
        <v>37</v>
      </c>
      <c r="B52" s="23" t="s">
        <v>1444</v>
      </c>
      <c r="C52" s="23" t="s">
        <v>116</v>
      </c>
      <c r="D52" s="23" t="s">
        <v>24</v>
      </c>
      <c r="E52" s="23" t="s">
        <v>117</v>
      </c>
      <c r="F52" s="24">
        <v>5</v>
      </c>
      <c r="G52" s="174"/>
      <c r="H52" s="174"/>
      <c r="I52" s="174"/>
      <c r="J52" s="174"/>
      <c r="K52" s="174"/>
      <c r="L52" s="175"/>
      <c r="M52" s="174"/>
      <c r="N52" s="174"/>
      <c r="O52" s="174"/>
      <c r="P52" s="175"/>
      <c r="Q52" s="180"/>
    </row>
    <row r="53" spans="1:18" ht="24" x14ac:dyDescent="0.2">
      <c r="A53" s="186">
        <v>38</v>
      </c>
      <c r="B53" s="23" t="s">
        <v>1445</v>
      </c>
      <c r="C53" s="23" t="s">
        <v>118</v>
      </c>
      <c r="D53" s="23" t="s">
        <v>24</v>
      </c>
      <c r="E53" s="23" t="s">
        <v>119</v>
      </c>
      <c r="F53" s="24">
        <v>5</v>
      </c>
      <c r="G53" s="174"/>
      <c r="H53" s="174"/>
      <c r="I53" s="174"/>
      <c r="J53" s="174"/>
      <c r="K53" s="174"/>
      <c r="L53" s="175"/>
      <c r="M53" s="174"/>
      <c r="N53" s="174"/>
      <c r="O53" s="174"/>
      <c r="P53" s="175"/>
      <c r="Q53" s="180"/>
    </row>
    <row r="54" spans="1:18" ht="24" x14ac:dyDescent="0.2">
      <c r="A54" s="186">
        <v>39</v>
      </c>
      <c r="B54" s="23" t="s">
        <v>1446</v>
      </c>
      <c r="C54" s="23" t="s">
        <v>120</v>
      </c>
      <c r="D54" s="23" t="s">
        <v>24</v>
      </c>
      <c r="E54" s="23" t="s">
        <v>121</v>
      </c>
      <c r="F54" s="24">
        <v>5</v>
      </c>
      <c r="G54" s="174"/>
      <c r="H54" s="174"/>
      <c r="I54" s="174"/>
      <c r="J54" s="174"/>
      <c r="K54" s="174"/>
      <c r="L54" s="175"/>
      <c r="M54" s="174"/>
      <c r="N54" s="174"/>
      <c r="O54" s="174"/>
      <c r="P54" s="175"/>
      <c r="Q54" s="180"/>
    </row>
    <row r="55" spans="1:18" ht="24" x14ac:dyDescent="0.2">
      <c r="A55" s="186">
        <v>40</v>
      </c>
      <c r="B55" s="23" t="s">
        <v>1447</v>
      </c>
      <c r="C55" s="23" t="s">
        <v>122</v>
      </c>
      <c r="D55" s="23" t="s">
        <v>24</v>
      </c>
      <c r="E55" s="23" t="s">
        <v>123</v>
      </c>
      <c r="F55" s="24">
        <v>10</v>
      </c>
      <c r="G55" s="174"/>
      <c r="H55" s="174"/>
      <c r="I55" s="174"/>
      <c r="J55" s="174"/>
      <c r="K55" s="174"/>
      <c r="L55" s="175"/>
      <c r="M55" s="174"/>
      <c r="N55" s="174"/>
      <c r="O55" s="174"/>
      <c r="P55" s="175"/>
      <c r="Q55" s="180"/>
      <c r="R55" s="4"/>
    </row>
    <row r="56" spans="1:18" ht="24" x14ac:dyDescent="0.2">
      <c r="A56" s="186">
        <v>41</v>
      </c>
      <c r="B56" s="23" t="s">
        <v>1450</v>
      </c>
      <c r="C56" s="23" t="s">
        <v>124</v>
      </c>
      <c r="D56" s="23" t="s">
        <v>24</v>
      </c>
      <c r="E56" s="23" t="s">
        <v>125</v>
      </c>
      <c r="F56" s="24">
        <v>15</v>
      </c>
      <c r="G56" s="174"/>
      <c r="H56" s="174"/>
      <c r="I56" s="174"/>
      <c r="J56" s="174"/>
      <c r="K56" s="174"/>
      <c r="L56" s="175"/>
      <c r="M56" s="174"/>
      <c r="N56" s="174"/>
      <c r="O56" s="174"/>
      <c r="P56" s="175"/>
      <c r="Q56" s="180"/>
    </row>
    <row r="57" spans="1:18" ht="24" x14ac:dyDescent="0.2">
      <c r="A57" s="186">
        <v>42</v>
      </c>
      <c r="B57" s="23" t="s">
        <v>1451</v>
      </c>
      <c r="C57" s="23" t="s">
        <v>126</v>
      </c>
      <c r="D57" s="23" t="s">
        <v>24</v>
      </c>
      <c r="E57" s="23" t="s">
        <v>127</v>
      </c>
      <c r="F57" s="24">
        <v>10</v>
      </c>
      <c r="G57" s="174"/>
      <c r="H57" s="174"/>
      <c r="I57" s="174"/>
      <c r="J57" s="174"/>
      <c r="K57" s="174"/>
      <c r="L57" s="175"/>
      <c r="M57" s="174"/>
      <c r="N57" s="174"/>
      <c r="O57" s="174"/>
      <c r="P57" s="175"/>
      <c r="Q57" s="180"/>
    </row>
    <row r="58" spans="1:18" ht="24" x14ac:dyDescent="0.2">
      <c r="A58" s="186">
        <v>43</v>
      </c>
      <c r="B58" s="23" t="s">
        <v>1452</v>
      </c>
      <c r="C58" s="23" t="s">
        <v>128</v>
      </c>
      <c r="D58" s="23" t="s">
        <v>24</v>
      </c>
      <c r="E58" s="23" t="s">
        <v>129</v>
      </c>
      <c r="F58" s="24">
        <v>10</v>
      </c>
      <c r="G58" s="174"/>
      <c r="H58" s="174"/>
      <c r="I58" s="174"/>
      <c r="J58" s="174"/>
      <c r="K58" s="174"/>
      <c r="L58" s="175"/>
      <c r="M58" s="174"/>
      <c r="N58" s="174"/>
      <c r="O58" s="174"/>
      <c r="P58" s="175"/>
      <c r="Q58" s="180"/>
    </row>
    <row r="59" spans="1:18" ht="24" x14ac:dyDescent="0.2">
      <c r="A59" s="186">
        <v>44</v>
      </c>
      <c r="B59" s="23" t="s">
        <v>1453</v>
      </c>
      <c r="C59" s="23" t="s">
        <v>130</v>
      </c>
      <c r="D59" s="23" t="s">
        <v>24</v>
      </c>
      <c r="E59" s="23" t="s">
        <v>131</v>
      </c>
      <c r="F59" s="24">
        <v>16</v>
      </c>
      <c r="G59" s="174"/>
      <c r="H59" s="174"/>
      <c r="I59" s="174"/>
      <c r="J59" s="174"/>
      <c r="K59" s="174"/>
      <c r="L59" s="175"/>
      <c r="M59" s="174"/>
      <c r="N59" s="174"/>
      <c r="O59" s="174"/>
      <c r="P59" s="175"/>
      <c r="Q59" s="180"/>
      <c r="R59" s="4"/>
    </row>
    <row r="60" spans="1:18" x14ac:dyDescent="0.2">
      <c r="A60" s="26"/>
      <c r="B60" s="27" t="s">
        <v>132</v>
      </c>
      <c r="C60" s="28"/>
      <c r="D60" s="28"/>
      <c r="E60" s="28"/>
      <c r="F60" s="167"/>
      <c r="G60" s="176"/>
      <c r="H60" s="176"/>
      <c r="I60" s="176"/>
      <c r="J60" s="176"/>
      <c r="K60" s="176"/>
      <c r="L60" s="177"/>
      <c r="M60" s="176"/>
      <c r="N60" s="176"/>
      <c r="O60" s="176"/>
      <c r="P60" s="177"/>
      <c r="Q60" s="181"/>
    </row>
    <row r="61" spans="1:18" ht="24" x14ac:dyDescent="0.2">
      <c r="A61" s="24">
        <v>45</v>
      </c>
      <c r="B61" s="23" t="s">
        <v>133</v>
      </c>
      <c r="C61" s="23">
        <v>203419</v>
      </c>
      <c r="D61" s="23" t="s">
        <v>28</v>
      </c>
      <c r="E61" s="23" t="s">
        <v>134</v>
      </c>
      <c r="F61" s="24">
        <v>2</v>
      </c>
      <c r="G61" s="174"/>
      <c r="H61" s="174"/>
      <c r="I61" s="174"/>
      <c r="J61" s="174"/>
      <c r="K61" s="174"/>
      <c r="L61" s="175"/>
      <c r="M61" s="174"/>
      <c r="N61" s="174"/>
      <c r="O61" s="174"/>
      <c r="P61" s="175"/>
      <c r="Q61" s="180"/>
    </row>
    <row r="62" spans="1:18" ht="36" x14ac:dyDescent="0.2">
      <c r="A62" s="186">
        <v>46</v>
      </c>
      <c r="B62" s="23" t="s">
        <v>1517</v>
      </c>
      <c r="C62" s="31" t="s">
        <v>135</v>
      </c>
      <c r="D62" s="23" t="s">
        <v>28</v>
      </c>
      <c r="E62" s="23" t="s">
        <v>136</v>
      </c>
      <c r="F62" s="24">
        <v>2</v>
      </c>
      <c r="G62" s="175"/>
      <c r="H62" s="175"/>
      <c r="I62" s="175"/>
      <c r="J62" s="175"/>
      <c r="K62" s="175"/>
      <c r="L62" s="175"/>
      <c r="M62" s="175"/>
      <c r="N62" s="175"/>
      <c r="O62" s="175"/>
      <c r="P62" s="175"/>
      <c r="Q62" s="175"/>
    </row>
    <row r="63" spans="1:18" ht="36" x14ac:dyDescent="0.2">
      <c r="A63" s="186">
        <v>47</v>
      </c>
      <c r="B63" s="23" t="s">
        <v>1516</v>
      </c>
      <c r="C63" s="31">
        <v>203097</v>
      </c>
      <c r="D63" s="23" t="s">
        <v>28</v>
      </c>
      <c r="E63" s="23" t="s">
        <v>137</v>
      </c>
      <c r="F63" s="24">
        <v>1</v>
      </c>
      <c r="G63" s="175"/>
      <c r="H63" s="175"/>
      <c r="I63" s="175"/>
      <c r="J63" s="175"/>
      <c r="K63" s="175"/>
      <c r="L63" s="175"/>
      <c r="M63" s="175"/>
      <c r="N63" s="175"/>
      <c r="O63" s="175"/>
      <c r="P63" s="175"/>
      <c r="Q63" s="175"/>
    </row>
    <row r="64" spans="1:18" x14ac:dyDescent="0.2">
      <c r="A64" s="26"/>
      <c r="B64" s="27" t="s">
        <v>138</v>
      </c>
      <c r="C64" s="28"/>
      <c r="D64" s="28"/>
      <c r="E64" s="28"/>
      <c r="F64" s="167"/>
      <c r="G64" s="176"/>
      <c r="H64" s="176"/>
      <c r="I64" s="176"/>
      <c r="J64" s="176"/>
      <c r="K64" s="176"/>
      <c r="L64" s="177"/>
      <c r="M64" s="176"/>
      <c r="N64" s="176"/>
      <c r="O64" s="176"/>
      <c r="P64" s="177"/>
      <c r="Q64" s="181"/>
    </row>
    <row r="65" spans="1:17" ht="36" x14ac:dyDescent="0.2">
      <c r="A65" s="186">
        <v>48</v>
      </c>
      <c r="B65" s="23" t="s">
        <v>1454</v>
      </c>
      <c r="C65" s="31" t="s">
        <v>139</v>
      </c>
      <c r="D65" s="31" t="s">
        <v>28</v>
      </c>
      <c r="E65" s="23" t="s">
        <v>140</v>
      </c>
      <c r="F65" s="24">
        <v>2</v>
      </c>
      <c r="G65" s="175"/>
      <c r="H65" s="175"/>
      <c r="I65" s="175"/>
      <c r="J65" s="175"/>
      <c r="K65" s="175"/>
      <c r="L65" s="175"/>
      <c r="M65" s="175"/>
      <c r="N65" s="175"/>
      <c r="O65" s="175"/>
      <c r="P65" s="175"/>
      <c r="Q65" s="175"/>
    </row>
    <row r="66" spans="1:17" ht="20.25" customHeight="1" x14ac:dyDescent="0.2">
      <c r="A66" s="186">
        <v>49</v>
      </c>
      <c r="B66" s="23" t="s">
        <v>1479</v>
      </c>
      <c r="C66" s="31" t="s">
        <v>141</v>
      </c>
      <c r="D66" s="31" t="s">
        <v>24</v>
      </c>
      <c r="E66" s="23" t="s">
        <v>142</v>
      </c>
      <c r="F66" s="24">
        <v>50</v>
      </c>
      <c r="G66" s="175"/>
      <c r="H66" s="175"/>
      <c r="I66" s="175"/>
      <c r="J66" s="175"/>
      <c r="K66" s="175"/>
      <c r="L66" s="175"/>
      <c r="M66" s="175"/>
      <c r="N66" s="175"/>
      <c r="O66" s="175"/>
      <c r="P66" s="175"/>
      <c r="Q66" s="175"/>
    </row>
    <row r="67" spans="1:17" ht="24.75" customHeight="1" x14ac:dyDescent="0.2">
      <c r="A67" s="186">
        <v>50</v>
      </c>
      <c r="B67" s="23" t="s">
        <v>1478</v>
      </c>
      <c r="C67" s="31" t="s">
        <v>143</v>
      </c>
      <c r="D67" s="31" t="s">
        <v>28</v>
      </c>
      <c r="E67" s="23" t="s">
        <v>144</v>
      </c>
      <c r="F67" s="24">
        <v>2</v>
      </c>
      <c r="G67" s="175"/>
      <c r="H67" s="175"/>
      <c r="I67" s="175"/>
      <c r="J67" s="175"/>
      <c r="K67" s="175"/>
      <c r="L67" s="175"/>
      <c r="M67" s="175"/>
      <c r="N67" s="175"/>
      <c r="O67" s="175"/>
      <c r="P67" s="175"/>
      <c r="Q67" s="175"/>
    </row>
    <row r="68" spans="1:17" ht="48" x14ac:dyDescent="0.2">
      <c r="A68" s="186">
        <v>51</v>
      </c>
      <c r="B68" s="23" t="s">
        <v>1480</v>
      </c>
      <c r="C68" s="23" t="s">
        <v>145</v>
      </c>
      <c r="D68" s="23" t="s">
        <v>28</v>
      </c>
      <c r="E68" s="23" t="s">
        <v>146</v>
      </c>
      <c r="F68" s="24">
        <v>1</v>
      </c>
      <c r="G68" s="174"/>
      <c r="H68" s="174"/>
      <c r="I68" s="174"/>
      <c r="J68" s="174"/>
      <c r="K68" s="174"/>
      <c r="L68" s="175"/>
      <c r="M68" s="174"/>
      <c r="N68" s="174"/>
      <c r="O68" s="174"/>
      <c r="P68" s="175"/>
      <c r="Q68" s="180"/>
    </row>
    <row r="69" spans="1:17" ht="15.75" customHeight="1" x14ac:dyDescent="0.2">
      <c r="A69" s="24">
        <v>52</v>
      </c>
      <c r="B69" s="23" t="s">
        <v>147</v>
      </c>
      <c r="C69" s="23" t="s">
        <v>148</v>
      </c>
      <c r="D69" s="23" t="s">
        <v>24</v>
      </c>
      <c r="E69" s="23" t="s">
        <v>149</v>
      </c>
      <c r="F69" s="24">
        <v>180</v>
      </c>
      <c r="G69" s="174"/>
      <c r="H69" s="174"/>
      <c r="I69" s="174"/>
      <c r="J69" s="174"/>
      <c r="K69" s="174"/>
      <c r="L69" s="175"/>
      <c r="M69" s="174"/>
      <c r="N69" s="174"/>
      <c r="O69" s="174"/>
      <c r="P69" s="175"/>
      <c r="Q69" s="180"/>
    </row>
    <row r="70" spans="1:17" ht="24.75" customHeight="1" thickBot="1" x14ac:dyDescent="0.25">
      <c r="A70" s="24">
        <v>53</v>
      </c>
      <c r="B70" s="34" t="s">
        <v>150</v>
      </c>
      <c r="C70" s="34" t="s">
        <v>151</v>
      </c>
      <c r="D70" s="34" t="s">
        <v>24</v>
      </c>
      <c r="E70" s="34" t="s">
        <v>152</v>
      </c>
      <c r="F70" s="73">
        <v>1</v>
      </c>
      <c r="G70" s="178"/>
      <c r="H70" s="178"/>
      <c r="I70" s="178"/>
      <c r="J70" s="178"/>
      <c r="K70" s="178"/>
      <c r="L70" s="179"/>
      <c r="M70" s="178"/>
      <c r="N70" s="178"/>
      <c r="O70" s="178"/>
      <c r="P70" s="179"/>
      <c r="Q70" s="182"/>
    </row>
    <row r="71" spans="1:17" ht="20.100000000000001" customHeight="1" thickBot="1" x14ac:dyDescent="0.25">
      <c r="A71" s="36"/>
      <c r="B71" s="37"/>
      <c r="C71" s="38"/>
      <c r="D71" s="38"/>
      <c r="E71" s="37"/>
      <c r="F71" s="38"/>
      <c r="G71" s="38"/>
      <c r="H71" s="38"/>
      <c r="I71" s="38"/>
      <c r="J71" s="38"/>
      <c r="K71" s="38"/>
      <c r="L71" s="38"/>
      <c r="M71" s="138" t="s">
        <v>153</v>
      </c>
      <c r="N71" s="39"/>
      <c r="O71" s="137">
        <f>SUM(O10:O70)*4</f>
        <v>0</v>
      </c>
      <c r="P71" s="137">
        <f t="shared" ref="P71" si="0">SUM(P10:P70)*4</f>
        <v>0</v>
      </c>
      <c r="Q71" s="137">
        <f>SUM(Q10:Q70)*4</f>
        <v>0</v>
      </c>
    </row>
    <row r="73" spans="1:17" x14ac:dyDescent="0.2">
      <c r="B73" s="2" t="s">
        <v>154</v>
      </c>
    </row>
    <row r="74" spans="1:17" x14ac:dyDescent="0.2">
      <c r="B74" s="2" t="s">
        <v>155</v>
      </c>
    </row>
    <row r="75" spans="1:17" x14ac:dyDescent="0.2">
      <c r="B75" s="2" t="s">
        <v>156</v>
      </c>
    </row>
    <row r="76" spans="1:17" x14ac:dyDescent="0.2">
      <c r="B76" s="2" t="s">
        <v>157</v>
      </c>
    </row>
    <row r="77" spans="1:17" x14ac:dyDescent="0.2">
      <c r="B77" s="2" t="s">
        <v>158</v>
      </c>
    </row>
    <row r="78" spans="1:17" x14ac:dyDescent="0.2">
      <c r="B78" s="2" t="s">
        <v>159</v>
      </c>
    </row>
    <row r="80" spans="1:17" x14ac:dyDescent="0.2">
      <c r="A80" s="3" t="s">
        <v>160</v>
      </c>
      <c r="B80" s="3"/>
    </row>
    <row r="81" spans="1:9" x14ac:dyDescent="0.2">
      <c r="A81" s="3" t="s">
        <v>161</v>
      </c>
      <c r="B81" s="3"/>
    </row>
    <row r="82" spans="1:9" x14ac:dyDescent="0.2">
      <c r="A82" s="3" t="s">
        <v>162</v>
      </c>
      <c r="B82" s="3"/>
    </row>
    <row r="83" spans="1:9" x14ac:dyDescent="0.2">
      <c r="A83" s="3" t="s">
        <v>163</v>
      </c>
      <c r="B83" s="3"/>
    </row>
    <row r="84" spans="1:9" x14ac:dyDescent="0.2">
      <c r="A84" s="3" t="s">
        <v>164</v>
      </c>
      <c r="B84" s="3"/>
    </row>
    <row r="85" spans="1:9" x14ac:dyDescent="0.2">
      <c r="A85" s="3" t="s">
        <v>165</v>
      </c>
      <c r="B85" s="3"/>
    </row>
    <row r="86" spans="1:9" x14ac:dyDescent="0.2">
      <c r="A86" s="3" t="s">
        <v>166</v>
      </c>
      <c r="B86" s="3"/>
    </row>
    <row r="87" spans="1:9" x14ac:dyDescent="0.2">
      <c r="A87" s="3" t="s">
        <v>167</v>
      </c>
      <c r="B87" s="3"/>
    </row>
    <row r="88" spans="1:9" x14ac:dyDescent="0.2">
      <c r="A88" s="3" t="s">
        <v>168</v>
      </c>
      <c r="B88" s="3"/>
    </row>
    <row r="89" spans="1:9" x14ac:dyDescent="0.2">
      <c r="A89" s="3" t="s">
        <v>169</v>
      </c>
      <c r="B89" s="3"/>
    </row>
    <row r="90" spans="1:9" x14ac:dyDescent="0.2">
      <c r="A90" s="3" t="s">
        <v>170</v>
      </c>
      <c r="B90" s="3"/>
    </row>
    <row r="91" spans="1:9" x14ac:dyDescent="0.2">
      <c r="A91" s="3" t="s">
        <v>171</v>
      </c>
      <c r="B91" s="3"/>
    </row>
    <row r="92" spans="1:9" x14ac:dyDescent="0.2">
      <c r="A92" s="3" t="s">
        <v>172</v>
      </c>
      <c r="B92" s="3"/>
    </row>
    <row r="93" spans="1:9" x14ac:dyDescent="0.2">
      <c r="A93" s="3" t="s">
        <v>173</v>
      </c>
      <c r="B93" s="3"/>
    </row>
    <row r="94" spans="1:9" x14ac:dyDescent="0.2">
      <c r="B94" s="3"/>
    </row>
    <row r="95" spans="1:9" x14ac:dyDescent="0.2">
      <c r="A95" s="133" t="s">
        <v>174</v>
      </c>
      <c r="B95" s="133"/>
      <c r="C95" s="133"/>
      <c r="D95" s="133" t="s">
        <v>1427</v>
      </c>
      <c r="E95" s="144" t="s">
        <v>175</v>
      </c>
      <c r="F95" s="133"/>
      <c r="G95" s="133"/>
      <c r="H95" s="133"/>
      <c r="I95" s="133" t="s">
        <v>176</v>
      </c>
    </row>
    <row r="119" spans="18:18" x14ac:dyDescent="0.2">
      <c r="R119" s="41"/>
    </row>
  </sheetData>
  <sheetProtection algorithmName="SHA-512" hashValue="HGqYTZE3xZgyw5e8wRbCsA43RrlTKQ66zJx+ejO2IB9033InJlqycsnvsHt5jLQle7wluC8fnLVQ+j9QgZ6Wmw==" saltValue="NAz1HUwXpe9jCWts6J7nAA==" spinCount="100000" sheet="1" formatCells="0"/>
  <pageMargins left="0.25" right="0.25" top="0.75" bottom="0.75" header="0.3" footer="0.3"/>
  <pageSetup paperSize="9" scale="3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E0F5C-4CFA-46B0-A577-2C5E0BA9CF47}">
  <sheetPr>
    <pageSetUpPr fitToPage="1"/>
  </sheetPr>
  <dimension ref="A1:R76"/>
  <sheetViews>
    <sheetView zoomScaleNormal="100" workbookViewId="0">
      <pane ySplit="8" topLeftCell="A9" activePane="bottomLeft" state="frozen"/>
      <selection activeCell="A34" sqref="A34"/>
      <selection pane="bottomLeft" activeCell="D15" sqref="D15"/>
    </sheetView>
  </sheetViews>
  <sheetFormatPr defaultColWidth="8.85546875" defaultRowHeight="12.75" x14ac:dyDescent="0.2"/>
  <cols>
    <col min="1" max="1" width="7.5703125" style="87" customWidth="1"/>
    <col min="2" max="2" width="56" style="87" customWidth="1"/>
    <col min="3" max="3" width="10.5703125" style="109" customWidth="1"/>
    <col min="4" max="4" width="14.7109375" style="88" customWidth="1"/>
    <col min="5" max="5" width="15.85546875" style="110" hidden="1" customWidth="1"/>
    <col min="6" max="6" width="8.42578125" style="87" customWidth="1"/>
    <col min="7" max="7" width="23.5703125" style="87" customWidth="1"/>
    <col min="8" max="8" width="15.42578125" style="87" customWidth="1"/>
    <col min="9" max="9" width="23.28515625" style="87" customWidth="1"/>
    <col min="10" max="10" width="22" style="87" customWidth="1"/>
    <col min="11" max="11" width="11.85546875" style="87" customWidth="1"/>
    <col min="12" max="12" width="9.42578125" style="87" customWidth="1"/>
    <col min="13" max="13" width="7.42578125" style="87" customWidth="1"/>
    <col min="14" max="14" width="9.7109375" style="87" customWidth="1"/>
    <col min="15" max="15" width="13" style="87" customWidth="1"/>
    <col min="16" max="16" width="9.7109375" style="87" customWidth="1"/>
    <col min="17" max="17" width="11.28515625" style="87" customWidth="1"/>
    <col min="18" max="18" width="20.42578125" style="87" customWidth="1"/>
    <col min="19" max="264" width="8.85546875" style="87"/>
    <col min="265" max="265" width="35.42578125" style="87" customWidth="1"/>
    <col min="266" max="268" width="8.85546875" style="87"/>
    <col min="269" max="269" width="13.140625" style="87" customWidth="1"/>
    <col min="270" max="270" width="14.42578125" style="87" customWidth="1"/>
    <col min="271" max="271" width="8.85546875" style="87"/>
    <col min="272" max="273" width="9.42578125" style="87" customWidth="1"/>
    <col min="274" max="520" width="8.85546875" style="87"/>
    <col min="521" max="521" width="35.42578125" style="87" customWidth="1"/>
    <col min="522" max="524" width="8.85546875" style="87"/>
    <col min="525" max="525" width="13.140625" style="87" customWidth="1"/>
    <col min="526" max="526" width="14.42578125" style="87" customWidth="1"/>
    <col min="527" max="527" width="8.85546875" style="87"/>
    <col min="528" max="529" width="9.42578125" style="87" customWidth="1"/>
    <col min="530" max="776" width="8.85546875" style="87"/>
    <col min="777" max="777" width="35.42578125" style="87" customWidth="1"/>
    <col min="778" max="780" width="8.85546875" style="87"/>
    <col min="781" max="781" width="13.140625" style="87" customWidth="1"/>
    <col min="782" max="782" width="14.42578125" style="87" customWidth="1"/>
    <col min="783" max="783" width="8.85546875" style="87"/>
    <col min="784" max="785" width="9.42578125" style="87" customWidth="1"/>
    <col min="786" max="1032" width="8.85546875" style="87"/>
    <col min="1033" max="1033" width="35.42578125" style="87" customWidth="1"/>
    <col min="1034" max="1036" width="8.85546875" style="87"/>
    <col min="1037" max="1037" width="13.140625" style="87" customWidth="1"/>
    <col min="1038" max="1038" width="14.42578125" style="87" customWidth="1"/>
    <col min="1039" max="1039" width="8.85546875" style="87"/>
    <col min="1040" max="1041" width="9.42578125" style="87" customWidth="1"/>
    <col min="1042" max="1288" width="8.85546875" style="87"/>
    <col min="1289" max="1289" width="35.42578125" style="87" customWidth="1"/>
    <col min="1290" max="1292" width="8.85546875" style="87"/>
    <col min="1293" max="1293" width="13.140625" style="87" customWidth="1"/>
    <col min="1294" max="1294" width="14.42578125" style="87" customWidth="1"/>
    <col min="1295" max="1295" width="8.85546875" style="87"/>
    <col min="1296" max="1297" width="9.42578125" style="87" customWidth="1"/>
    <col min="1298" max="1544" width="8.85546875" style="87"/>
    <col min="1545" max="1545" width="35.42578125" style="87" customWidth="1"/>
    <col min="1546" max="1548" width="8.85546875" style="87"/>
    <col min="1549" max="1549" width="13.140625" style="87" customWidth="1"/>
    <col min="1550" max="1550" width="14.42578125" style="87" customWidth="1"/>
    <col min="1551" max="1551" width="8.85546875" style="87"/>
    <col min="1552" max="1553" width="9.42578125" style="87" customWidth="1"/>
    <col min="1554" max="1800" width="8.85546875" style="87"/>
    <col min="1801" max="1801" width="35.42578125" style="87" customWidth="1"/>
    <col min="1802" max="1804" width="8.85546875" style="87"/>
    <col min="1805" max="1805" width="13.140625" style="87" customWidth="1"/>
    <col min="1806" max="1806" width="14.42578125" style="87" customWidth="1"/>
    <col min="1807" max="1807" width="8.85546875" style="87"/>
    <col min="1808" max="1809" width="9.42578125" style="87" customWidth="1"/>
    <col min="1810" max="2056" width="8.85546875" style="87"/>
    <col min="2057" max="2057" width="35.42578125" style="87" customWidth="1"/>
    <col min="2058" max="2060" width="8.85546875" style="87"/>
    <col min="2061" max="2061" width="13.140625" style="87" customWidth="1"/>
    <col min="2062" max="2062" width="14.42578125" style="87" customWidth="1"/>
    <col min="2063" max="2063" width="8.85546875" style="87"/>
    <col min="2064" max="2065" width="9.42578125" style="87" customWidth="1"/>
    <col min="2066" max="2312" width="8.85546875" style="87"/>
    <col min="2313" max="2313" width="35.42578125" style="87" customWidth="1"/>
    <col min="2314" max="2316" width="8.85546875" style="87"/>
    <col min="2317" max="2317" width="13.140625" style="87" customWidth="1"/>
    <col min="2318" max="2318" width="14.42578125" style="87" customWidth="1"/>
    <col min="2319" max="2319" width="8.85546875" style="87"/>
    <col min="2320" max="2321" width="9.42578125" style="87" customWidth="1"/>
    <col min="2322" max="2568" width="8.85546875" style="87"/>
    <col min="2569" max="2569" width="35.42578125" style="87" customWidth="1"/>
    <col min="2570" max="2572" width="8.85546875" style="87"/>
    <col min="2573" max="2573" width="13.140625" style="87" customWidth="1"/>
    <col min="2574" max="2574" width="14.42578125" style="87" customWidth="1"/>
    <col min="2575" max="2575" width="8.85546875" style="87"/>
    <col min="2576" max="2577" width="9.42578125" style="87" customWidth="1"/>
    <col min="2578" max="2824" width="8.85546875" style="87"/>
    <col min="2825" max="2825" width="35.42578125" style="87" customWidth="1"/>
    <col min="2826" max="2828" width="8.85546875" style="87"/>
    <col min="2829" max="2829" width="13.140625" style="87" customWidth="1"/>
    <col min="2830" max="2830" width="14.42578125" style="87" customWidth="1"/>
    <col min="2831" max="2831" width="8.85546875" style="87"/>
    <col min="2832" max="2833" width="9.42578125" style="87" customWidth="1"/>
    <col min="2834" max="3080" width="8.85546875" style="87"/>
    <col min="3081" max="3081" width="35.42578125" style="87" customWidth="1"/>
    <col min="3082" max="3084" width="8.85546875" style="87"/>
    <col min="3085" max="3085" width="13.140625" style="87" customWidth="1"/>
    <col min="3086" max="3086" width="14.42578125" style="87" customWidth="1"/>
    <col min="3087" max="3087" width="8.85546875" style="87"/>
    <col min="3088" max="3089" width="9.42578125" style="87" customWidth="1"/>
    <col min="3090" max="3336" width="8.85546875" style="87"/>
    <col min="3337" max="3337" width="35.42578125" style="87" customWidth="1"/>
    <col min="3338" max="3340" width="8.85546875" style="87"/>
    <col min="3341" max="3341" width="13.140625" style="87" customWidth="1"/>
    <col min="3342" max="3342" width="14.42578125" style="87" customWidth="1"/>
    <col min="3343" max="3343" width="8.85546875" style="87"/>
    <col min="3344" max="3345" width="9.42578125" style="87" customWidth="1"/>
    <col min="3346" max="3592" width="8.85546875" style="87"/>
    <col min="3593" max="3593" width="35.42578125" style="87" customWidth="1"/>
    <col min="3594" max="3596" width="8.85546875" style="87"/>
    <col min="3597" max="3597" width="13.140625" style="87" customWidth="1"/>
    <col min="3598" max="3598" width="14.42578125" style="87" customWidth="1"/>
    <col min="3599" max="3599" width="8.85546875" style="87"/>
    <col min="3600" max="3601" width="9.42578125" style="87" customWidth="1"/>
    <col min="3602" max="3848" width="8.85546875" style="87"/>
    <col min="3849" max="3849" width="35.42578125" style="87" customWidth="1"/>
    <col min="3850" max="3852" width="8.85546875" style="87"/>
    <col min="3853" max="3853" width="13.140625" style="87" customWidth="1"/>
    <col min="3854" max="3854" width="14.42578125" style="87" customWidth="1"/>
    <col min="3855" max="3855" width="8.85546875" style="87"/>
    <col min="3856" max="3857" width="9.42578125" style="87" customWidth="1"/>
    <col min="3858" max="4104" width="8.85546875" style="87"/>
    <col min="4105" max="4105" width="35.42578125" style="87" customWidth="1"/>
    <col min="4106" max="4108" width="8.85546875" style="87"/>
    <col min="4109" max="4109" width="13.140625" style="87" customWidth="1"/>
    <col min="4110" max="4110" width="14.42578125" style="87" customWidth="1"/>
    <col min="4111" max="4111" width="8.85546875" style="87"/>
    <col min="4112" max="4113" width="9.42578125" style="87" customWidth="1"/>
    <col min="4114" max="4360" width="8.85546875" style="87"/>
    <col min="4361" max="4361" width="35.42578125" style="87" customWidth="1"/>
    <col min="4362" max="4364" width="8.85546875" style="87"/>
    <col min="4365" max="4365" width="13.140625" style="87" customWidth="1"/>
    <col min="4366" max="4366" width="14.42578125" style="87" customWidth="1"/>
    <col min="4367" max="4367" width="8.85546875" style="87"/>
    <col min="4368" max="4369" width="9.42578125" style="87" customWidth="1"/>
    <col min="4370" max="4616" width="8.85546875" style="87"/>
    <col min="4617" max="4617" width="35.42578125" style="87" customWidth="1"/>
    <col min="4618" max="4620" width="8.85546875" style="87"/>
    <col min="4621" max="4621" width="13.140625" style="87" customWidth="1"/>
    <col min="4622" max="4622" width="14.42578125" style="87" customWidth="1"/>
    <col min="4623" max="4623" width="8.85546875" style="87"/>
    <col min="4624" max="4625" width="9.42578125" style="87" customWidth="1"/>
    <col min="4626" max="4872" width="8.85546875" style="87"/>
    <col min="4873" max="4873" width="35.42578125" style="87" customWidth="1"/>
    <col min="4874" max="4876" width="8.85546875" style="87"/>
    <col min="4877" max="4877" width="13.140625" style="87" customWidth="1"/>
    <col min="4878" max="4878" width="14.42578125" style="87" customWidth="1"/>
    <col min="4879" max="4879" width="8.85546875" style="87"/>
    <col min="4880" max="4881" width="9.42578125" style="87" customWidth="1"/>
    <col min="4882" max="5128" width="8.85546875" style="87"/>
    <col min="5129" max="5129" width="35.42578125" style="87" customWidth="1"/>
    <col min="5130" max="5132" width="8.85546875" style="87"/>
    <col min="5133" max="5133" width="13.140625" style="87" customWidth="1"/>
    <col min="5134" max="5134" width="14.42578125" style="87" customWidth="1"/>
    <col min="5135" max="5135" width="8.85546875" style="87"/>
    <col min="5136" max="5137" width="9.42578125" style="87" customWidth="1"/>
    <col min="5138" max="5384" width="8.85546875" style="87"/>
    <col min="5385" max="5385" width="35.42578125" style="87" customWidth="1"/>
    <col min="5386" max="5388" width="8.85546875" style="87"/>
    <col min="5389" max="5389" width="13.140625" style="87" customWidth="1"/>
    <col min="5390" max="5390" width="14.42578125" style="87" customWidth="1"/>
    <col min="5391" max="5391" width="8.85546875" style="87"/>
    <col min="5392" max="5393" width="9.42578125" style="87" customWidth="1"/>
    <col min="5394" max="5640" width="8.85546875" style="87"/>
    <col min="5641" max="5641" width="35.42578125" style="87" customWidth="1"/>
    <col min="5642" max="5644" width="8.85546875" style="87"/>
    <col min="5645" max="5645" width="13.140625" style="87" customWidth="1"/>
    <col min="5646" max="5646" width="14.42578125" style="87" customWidth="1"/>
    <col min="5647" max="5647" width="8.85546875" style="87"/>
    <col min="5648" max="5649" width="9.42578125" style="87" customWidth="1"/>
    <col min="5650" max="5896" width="8.85546875" style="87"/>
    <col min="5897" max="5897" width="35.42578125" style="87" customWidth="1"/>
    <col min="5898" max="5900" width="8.85546875" style="87"/>
    <col min="5901" max="5901" width="13.140625" style="87" customWidth="1"/>
    <col min="5902" max="5902" width="14.42578125" style="87" customWidth="1"/>
    <col min="5903" max="5903" width="8.85546875" style="87"/>
    <col min="5904" max="5905" width="9.42578125" style="87" customWidth="1"/>
    <col min="5906" max="6152" width="8.85546875" style="87"/>
    <col min="6153" max="6153" width="35.42578125" style="87" customWidth="1"/>
    <col min="6154" max="6156" width="8.85546875" style="87"/>
    <col min="6157" max="6157" width="13.140625" style="87" customWidth="1"/>
    <col min="6158" max="6158" width="14.42578125" style="87" customWidth="1"/>
    <col min="6159" max="6159" width="8.85546875" style="87"/>
    <col min="6160" max="6161" width="9.42578125" style="87" customWidth="1"/>
    <col min="6162" max="6408" width="8.85546875" style="87"/>
    <col min="6409" max="6409" width="35.42578125" style="87" customWidth="1"/>
    <col min="6410" max="6412" width="8.85546875" style="87"/>
    <col min="6413" max="6413" width="13.140625" style="87" customWidth="1"/>
    <col min="6414" max="6414" width="14.42578125" style="87" customWidth="1"/>
    <col min="6415" max="6415" width="8.85546875" style="87"/>
    <col min="6416" max="6417" width="9.42578125" style="87" customWidth="1"/>
    <col min="6418" max="6664" width="8.85546875" style="87"/>
    <col min="6665" max="6665" width="35.42578125" style="87" customWidth="1"/>
    <col min="6666" max="6668" width="8.85546875" style="87"/>
    <col min="6669" max="6669" width="13.140625" style="87" customWidth="1"/>
    <col min="6670" max="6670" width="14.42578125" style="87" customWidth="1"/>
    <col min="6671" max="6671" width="8.85546875" style="87"/>
    <col min="6672" max="6673" width="9.42578125" style="87" customWidth="1"/>
    <col min="6674" max="6920" width="8.85546875" style="87"/>
    <col min="6921" max="6921" width="35.42578125" style="87" customWidth="1"/>
    <col min="6922" max="6924" width="8.85546875" style="87"/>
    <col min="6925" max="6925" width="13.140625" style="87" customWidth="1"/>
    <col min="6926" max="6926" width="14.42578125" style="87" customWidth="1"/>
    <col min="6927" max="6927" width="8.85546875" style="87"/>
    <col min="6928" max="6929" width="9.42578125" style="87" customWidth="1"/>
    <col min="6930" max="7176" width="8.85546875" style="87"/>
    <col min="7177" max="7177" width="35.42578125" style="87" customWidth="1"/>
    <col min="7178" max="7180" width="8.85546875" style="87"/>
    <col min="7181" max="7181" width="13.140625" style="87" customWidth="1"/>
    <col min="7182" max="7182" width="14.42578125" style="87" customWidth="1"/>
    <col min="7183" max="7183" width="8.85546875" style="87"/>
    <col min="7184" max="7185" width="9.42578125" style="87" customWidth="1"/>
    <col min="7186" max="7432" width="8.85546875" style="87"/>
    <col min="7433" max="7433" width="35.42578125" style="87" customWidth="1"/>
    <col min="7434" max="7436" width="8.85546875" style="87"/>
    <col min="7437" max="7437" width="13.140625" style="87" customWidth="1"/>
    <col min="7438" max="7438" width="14.42578125" style="87" customWidth="1"/>
    <col min="7439" max="7439" width="8.85546875" style="87"/>
    <col min="7440" max="7441" width="9.42578125" style="87" customWidth="1"/>
    <col min="7442" max="7688" width="8.85546875" style="87"/>
    <col min="7689" max="7689" width="35.42578125" style="87" customWidth="1"/>
    <col min="7690" max="7692" width="8.85546875" style="87"/>
    <col min="7693" max="7693" width="13.140625" style="87" customWidth="1"/>
    <col min="7694" max="7694" width="14.42578125" style="87" customWidth="1"/>
    <col min="7695" max="7695" width="8.85546875" style="87"/>
    <col min="7696" max="7697" width="9.42578125" style="87" customWidth="1"/>
    <col min="7698" max="7944" width="8.85546875" style="87"/>
    <col min="7945" max="7945" width="35.42578125" style="87" customWidth="1"/>
    <col min="7946" max="7948" width="8.85546875" style="87"/>
    <col min="7949" max="7949" width="13.140625" style="87" customWidth="1"/>
    <col min="7950" max="7950" width="14.42578125" style="87" customWidth="1"/>
    <col min="7951" max="7951" width="8.85546875" style="87"/>
    <col min="7952" max="7953" width="9.42578125" style="87" customWidth="1"/>
    <col min="7954" max="8200" width="8.85546875" style="87"/>
    <col min="8201" max="8201" width="35.42578125" style="87" customWidth="1"/>
    <col min="8202" max="8204" width="8.85546875" style="87"/>
    <col min="8205" max="8205" width="13.140625" style="87" customWidth="1"/>
    <col min="8206" max="8206" width="14.42578125" style="87" customWidth="1"/>
    <col min="8207" max="8207" width="8.85546875" style="87"/>
    <col min="8208" max="8209" width="9.42578125" style="87" customWidth="1"/>
    <col min="8210" max="8456" width="8.85546875" style="87"/>
    <col min="8457" max="8457" width="35.42578125" style="87" customWidth="1"/>
    <col min="8458" max="8460" width="8.85546875" style="87"/>
    <col min="8461" max="8461" width="13.140625" style="87" customWidth="1"/>
    <col min="8462" max="8462" width="14.42578125" style="87" customWidth="1"/>
    <col min="8463" max="8463" width="8.85546875" style="87"/>
    <col min="8464" max="8465" width="9.42578125" style="87" customWidth="1"/>
    <col min="8466" max="8712" width="8.85546875" style="87"/>
    <col min="8713" max="8713" width="35.42578125" style="87" customWidth="1"/>
    <col min="8714" max="8716" width="8.85546875" style="87"/>
    <col min="8717" max="8717" width="13.140625" style="87" customWidth="1"/>
    <col min="8718" max="8718" width="14.42578125" style="87" customWidth="1"/>
    <col min="8719" max="8719" width="8.85546875" style="87"/>
    <col min="8720" max="8721" width="9.42578125" style="87" customWidth="1"/>
    <col min="8722" max="8968" width="8.85546875" style="87"/>
    <col min="8969" max="8969" width="35.42578125" style="87" customWidth="1"/>
    <col min="8970" max="8972" width="8.85546875" style="87"/>
    <col min="8973" max="8973" width="13.140625" style="87" customWidth="1"/>
    <col min="8974" max="8974" width="14.42578125" style="87" customWidth="1"/>
    <col min="8975" max="8975" width="8.85546875" style="87"/>
    <col min="8976" max="8977" width="9.42578125" style="87" customWidth="1"/>
    <col min="8978" max="9224" width="8.85546875" style="87"/>
    <col min="9225" max="9225" width="35.42578125" style="87" customWidth="1"/>
    <col min="9226" max="9228" width="8.85546875" style="87"/>
    <col min="9229" max="9229" width="13.140625" style="87" customWidth="1"/>
    <col min="9230" max="9230" width="14.42578125" style="87" customWidth="1"/>
    <col min="9231" max="9231" width="8.85546875" style="87"/>
    <col min="9232" max="9233" width="9.42578125" style="87" customWidth="1"/>
    <col min="9234" max="9480" width="8.85546875" style="87"/>
    <col min="9481" max="9481" width="35.42578125" style="87" customWidth="1"/>
    <col min="9482" max="9484" width="8.85546875" style="87"/>
    <col min="9485" max="9485" width="13.140625" style="87" customWidth="1"/>
    <col min="9486" max="9486" width="14.42578125" style="87" customWidth="1"/>
    <col min="9487" max="9487" width="8.85546875" style="87"/>
    <col min="9488" max="9489" width="9.42578125" style="87" customWidth="1"/>
    <col min="9490" max="9736" width="8.85546875" style="87"/>
    <col min="9737" max="9737" width="35.42578125" style="87" customWidth="1"/>
    <col min="9738" max="9740" width="8.85546875" style="87"/>
    <col min="9741" max="9741" width="13.140625" style="87" customWidth="1"/>
    <col min="9742" max="9742" width="14.42578125" style="87" customWidth="1"/>
    <col min="9743" max="9743" width="8.85546875" style="87"/>
    <col min="9744" max="9745" width="9.42578125" style="87" customWidth="1"/>
    <col min="9746" max="9992" width="8.85546875" style="87"/>
    <col min="9993" max="9993" width="35.42578125" style="87" customWidth="1"/>
    <col min="9994" max="9996" width="8.85546875" style="87"/>
    <col min="9997" max="9997" width="13.140625" style="87" customWidth="1"/>
    <col min="9998" max="9998" width="14.42578125" style="87" customWidth="1"/>
    <col min="9999" max="9999" width="8.85546875" style="87"/>
    <col min="10000" max="10001" width="9.42578125" style="87" customWidth="1"/>
    <col min="10002" max="10248" width="8.85546875" style="87"/>
    <col min="10249" max="10249" width="35.42578125" style="87" customWidth="1"/>
    <col min="10250" max="10252" width="8.85546875" style="87"/>
    <col min="10253" max="10253" width="13.140625" style="87" customWidth="1"/>
    <col min="10254" max="10254" width="14.42578125" style="87" customWidth="1"/>
    <col min="10255" max="10255" width="8.85546875" style="87"/>
    <col min="10256" max="10257" width="9.42578125" style="87" customWidth="1"/>
    <col min="10258" max="10504" width="8.85546875" style="87"/>
    <col min="10505" max="10505" width="35.42578125" style="87" customWidth="1"/>
    <col min="10506" max="10508" width="8.85546875" style="87"/>
    <col min="10509" max="10509" width="13.140625" style="87" customWidth="1"/>
    <col min="10510" max="10510" width="14.42578125" style="87" customWidth="1"/>
    <col min="10511" max="10511" width="8.85546875" style="87"/>
    <col min="10512" max="10513" width="9.42578125" style="87" customWidth="1"/>
    <col min="10514" max="10760" width="8.85546875" style="87"/>
    <col min="10761" max="10761" width="35.42578125" style="87" customWidth="1"/>
    <col min="10762" max="10764" width="8.85546875" style="87"/>
    <col min="10765" max="10765" width="13.140625" style="87" customWidth="1"/>
    <col min="10766" max="10766" width="14.42578125" style="87" customWidth="1"/>
    <col min="10767" max="10767" width="8.85546875" style="87"/>
    <col min="10768" max="10769" width="9.42578125" style="87" customWidth="1"/>
    <col min="10770" max="11016" width="8.85546875" style="87"/>
    <col min="11017" max="11017" width="35.42578125" style="87" customWidth="1"/>
    <col min="11018" max="11020" width="8.85546875" style="87"/>
    <col min="11021" max="11021" width="13.140625" style="87" customWidth="1"/>
    <col min="11022" max="11022" width="14.42578125" style="87" customWidth="1"/>
    <col min="11023" max="11023" width="8.85546875" style="87"/>
    <col min="11024" max="11025" width="9.42578125" style="87" customWidth="1"/>
    <col min="11026" max="11272" width="8.85546875" style="87"/>
    <col min="11273" max="11273" width="35.42578125" style="87" customWidth="1"/>
    <col min="11274" max="11276" width="8.85546875" style="87"/>
    <col min="11277" max="11277" width="13.140625" style="87" customWidth="1"/>
    <col min="11278" max="11278" width="14.42578125" style="87" customWidth="1"/>
    <col min="11279" max="11279" width="8.85546875" style="87"/>
    <col min="11280" max="11281" width="9.42578125" style="87" customWidth="1"/>
    <col min="11282" max="11528" width="8.85546875" style="87"/>
    <col min="11529" max="11529" width="35.42578125" style="87" customWidth="1"/>
    <col min="11530" max="11532" width="8.85546875" style="87"/>
    <col min="11533" max="11533" width="13.140625" style="87" customWidth="1"/>
    <col min="11534" max="11534" width="14.42578125" style="87" customWidth="1"/>
    <col min="11535" max="11535" width="8.85546875" style="87"/>
    <col min="11536" max="11537" width="9.42578125" style="87" customWidth="1"/>
    <col min="11538" max="11784" width="8.85546875" style="87"/>
    <col min="11785" max="11785" width="35.42578125" style="87" customWidth="1"/>
    <col min="11786" max="11788" width="8.85546875" style="87"/>
    <col min="11789" max="11789" width="13.140625" style="87" customWidth="1"/>
    <col min="11790" max="11790" width="14.42578125" style="87" customWidth="1"/>
    <col min="11791" max="11791" width="8.85546875" style="87"/>
    <col min="11792" max="11793" width="9.42578125" style="87" customWidth="1"/>
    <col min="11794" max="12040" width="8.85546875" style="87"/>
    <col min="12041" max="12041" width="35.42578125" style="87" customWidth="1"/>
    <col min="12042" max="12044" width="8.85546875" style="87"/>
    <col min="12045" max="12045" width="13.140625" style="87" customWidth="1"/>
    <col min="12046" max="12046" width="14.42578125" style="87" customWidth="1"/>
    <col min="12047" max="12047" width="8.85546875" style="87"/>
    <col min="12048" max="12049" width="9.42578125" style="87" customWidth="1"/>
    <col min="12050" max="12296" width="8.85546875" style="87"/>
    <col min="12297" max="12297" width="35.42578125" style="87" customWidth="1"/>
    <col min="12298" max="12300" width="8.85546875" style="87"/>
    <col min="12301" max="12301" width="13.140625" style="87" customWidth="1"/>
    <col min="12302" max="12302" width="14.42578125" style="87" customWidth="1"/>
    <col min="12303" max="12303" width="8.85546875" style="87"/>
    <col min="12304" max="12305" width="9.42578125" style="87" customWidth="1"/>
    <col min="12306" max="12552" width="8.85546875" style="87"/>
    <col min="12553" max="12553" width="35.42578125" style="87" customWidth="1"/>
    <col min="12554" max="12556" width="8.85546875" style="87"/>
    <col min="12557" max="12557" width="13.140625" style="87" customWidth="1"/>
    <col min="12558" max="12558" width="14.42578125" style="87" customWidth="1"/>
    <col min="12559" max="12559" width="8.85546875" style="87"/>
    <col min="12560" max="12561" width="9.42578125" style="87" customWidth="1"/>
    <col min="12562" max="12808" width="8.85546875" style="87"/>
    <col min="12809" max="12809" width="35.42578125" style="87" customWidth="1"/>
    <col min="12810" max="12812" width="8.85546875" style="87"/>
    <col min="12813" max="12813" width="13.140625" style="87" customWidth="1"/>
    <col min="12814" max="12814" width="14.42578125" style="87" customWidth="1"/>
    <col min="12815" max="12815" width="8.85546875" style="87"/>
    <col min="12816" max="12817" width="9.42578125" style="87" customWidth="1"/>
    <col min="12818" max="13064" width="8.85546875" style="87"/>
    <col min="13065" max="13065" width="35.42578125" style="87" customWidth="1"/>
    <col min="13066" max="13068" width="8.85546875" style="87"/>
    <col min="13069" max="13069" width="13.140625" style="87" customWidth="1"/>
    <col min="13070" max="13070" width="14.42578125" style="87" customWidth="1"/>
    <col min="13071" max="13071" width="8.85546875" style="87"/>
    <col min="13072" max="13073" width="9.42578125" style="87" customWidth="1"/>
    <col min="13074" max="13320" width="8.85546875" style="87"/>
    <col min="13321" max="13321" width="35.42578125" style="87" customWidth="1"/>
    <col min="13322" max="13324" width="8.85546875" style="87"/>
    <col min="13325" max="13325" width="13.140625" style="87" customWidth="1"/>
    <col min="13326" max="13326" width="14.42578125" style="87" customWidth="1"/>
    <col min="13327" max="13327" width="8.85546875" style="87"/>
    <col min="13328" max="13329" width="9.42578125" style="87" customWidth="1"/>
    <col min="13330" max="13576" width="8.85546875" style="87"/>
    <col min="13577" max="13577" width="35.42578125" style="87" customWidth="1"/>
    <col min="13578" max="13580" width="8.85546875" style="87"/>
    <col min="13581" max="13581" width="13.140625" style="87" customWidth="1"/>
    <col min="13582" max="13582" width="14.42578125" style="87" customWidth="1"/>
    <col min="13583" max="13583" width="8.85546875" style="87"/>
    <col min="13584" max="13585" width="9.42578125" style="87" customWidth="1"/>
    <col min="13586" max="13832" width="8.85546875" style="87"/>
    <col min="13833" max="13833" width="35.42578125" style="87" customWidth="1"/>
    <col min="13834" max="13836" width="8.85546875" style="87"/>
    <col min="13837" max="13837" width="13.140625" style="87" customWidth="1"/>
    <col min="13838" max="13838" width="14.42578125" style="87" customWidth="1"/>
    <col min="13839" max="13839" width="8.85546875" style="87"/>
    <col min="13840" max="13841" width="9.42578125" style="87" customWidth="1"/>
    <col min="13842" max="14088" width="8.85546875" style="87"/>
    <col min="14089" max="14089" width="35.42578125" style="87" customWidth="1"/>
    <col min="14090" max="14092" width="8.85546875" style="87"/>
    <col min="14093" max="14093" width="13.140625" style="87" customWidth="1"/>
    <col min="14094" max="14094" width="14.42578125" style="87" customWidth="1"/>
    <col min="14095" max="14095" width="8.85546875" style="87"/>
    <col min="14096" max="14097" width="9.42578125" style="87" customWidth="1"/>
    <col min="14098" max="14344" width="8.85546875" style="87"/>
    <col min="14345" max="14345" width="35.42578125" style="87" customWidth="1"/>
    <col min="14346" max="14348" width="8.85546875" style="87"/>
    <col min="14349" max="14349" width="13.140625" style="87" customWidth="1"/>
    <col min="14350" max="14350" width="14.42578125" style="87" customWidth="1"/>
    <col min="14351" max="14351" width="8.85546875" style="87"/>
    <col min="14352" max="14353" width="9.42578125" style="87" customWidth="1"/>
    <col min="14354" max="14600" width="8.85546875" style="87"/>
    <col min="14601" max="14601" width="35.42578125" style="87" customWidth="1"/>
    <col min="14602" max="14604" width="8.85546875" style="87"/>
    <col min="14605" max="14605" width="13.140625" style="87" customWidth="1"/>
    <col min="14606" max="14606" width="14.42578125" style="87" customWidth="1"/>
    <col min="14607" max="14607" width="8.85546875" style="87"/>
    <col min="14608" max="14609" width="9.42578125" style="87" customWidth="1"/>
    <col min="14610" max="14856" width="8.85546875" style="87"/>
    <col min="14857" max="14857" width="35.42578125" style="87" customWidth="1"/>
    <col min="14858" max="14860" width="8.85546875" style="87"/>
    <col min="14861" max="14861" width="13.140625" style="87" customWidth="1"/>
    <col min="14862" max="14862" width="14.42578125" style="87" customWidth="1"/>
    <col min="14863" max="14863" width="8.85546875" style="87"/>
    <col min="14864" max="14865" width="9.42578125" style="87" customWidth="1"/>
    <col min="14866" max="15112" width="8.85546875" style="87"/>
    <col min="15113" max="15113" width="35.42578125" style="87" customWidth="1"/>
    <col min="15114" max="15116" width="8.85546875" style="87"/>
    <col min="15117" max="15117" width="13.140625" style="87" customWidth="1"/>
    <col min="15118" max="15118" width="14.42578125" style="87" customWidth="1"/>
    <col min="15119" max="15119" width="8.85546875" style="87"/>
    <col min="15120" max="15121" width="9.42578125" style="87" customWidth="1"/>
    <col min="15122" max="15368" width="8.85546875" style="87"/>
    <col min="15369" max="15369" width="35.42578125" style="87" customWidth="1"/>
    <col min="15370" max="15372" width="8.85546875" style="87"/>
    <col min="15373" max="15373" width="13.140625" style="87" customWidth="1"/>
    <col min="15374" max="15374" width="14.42578125" style="87" customWidth="1"/>
    <col min="15375" max="15375" width="8.85546875" style="87"/>
    <col min="15376" max="15377" width="9.42578125" style="87" customWidth="1"/>
    <col min="15378" max="15624" width="8.85546875" style="87"/>
    <col min="15625" max="15625" width="35.42578125" style="87" customWidth="1"/>
    <col min="15626" max="15628" width="8.85546875" style="87"/>
    <col min="15629" max="15629" width="13.140625" style="87" customWidth="1"/>
    <col min="15630" max="15630" width="14.42578125" style="87" customWidth="1"/>
    <col min="15631" max="15631" width="8.85546875" style="87"/>
    <col min="15632" max="15633" width="9.42578125" style="87" customWidth="1"/>
    <col min="15634" max="15880" width="8.85546875" style="87"/>
    <col min="15881" max="15881" width="35.42578125" style="87" customWidth="1"/>
    <col min="15882" max="15884" width="8.85546875" style="87"/>
    <col min="15885" max="15885" width="13.140625" style="87" customWidth="1"/>
    <col min="15886" max="15886" width="14.42578125" style="87" customWidth="1"/>
    <col min="15887" max="15887" width="8.85546875" style="87"/>
    <col min="15888" max="15889" width="9.42578125" style="87" customWidth="1"/>
    <col min="15890" max="16136" width="8.85546875" style="87"/>
    <col min="16137" max="16137" width="35.42578125" style="87" customWidth="1"/>
    <col min="16138" max="16140" width="8.85546875" style="87"/>
    <col min="16141" max="16141" width="13.140625" style="87" customWidth="1"/>
    <col min="16142" max="16142" width="14.42578125" style="87" customWidth="1"/>
    <col min="16143" max="16143" width="8.85546875" style="87"/>
    <col min="16144" max="16145" width="9.42578125" style="87" customWidth="1"/>
    <col min="16146" max="16384" width="8.85546875" style="87"/>
  </cols>
  <sheetData>
    <row r="1" spans="1:18" ht="15" x14ac:dyDescent="0.25">
      <c r="A1" s="1" t="s">
        <v>0</v>
      </c>
    </row>
    <row r="2" spans="1:18" ht="15" x14ac:dyDescent="0.25">
      <c r="A2" s="1" t="s">
        <v>1</v>
      </c>
    </row>
    <row r="3" spans="1:18" ht="15" x14ac:dyDescent="0.25">
      <c r="A3" s="1" t="s">
        <v>1426</v>
      </c>
    </row>
    <row r="4" spans="1:18" ht="15" x14ac:dyDescent="0.25">
      <c r="A4" s="1"/>
    </row>
    <row r="5" spans="1:18" ht="15" x14ac:dyDescent="0.25">
      <c r="A5" s="136" t="s">
        <v>2</v>
      </c>
    </row>
    <row r="6" spans="1:18" ht="21" x14ac:dyDescent="0.35">
      <c r="A6" s="89"/>
      <c r="B6" s="89"/>
      <c r="C6" s="111"/>
      <c r="D6" s="91"/>
      <c r="E6" s="112"/>
      <c r="F6" s="89"/>
      <c r="G6" s="8" t="s">
        <v>1520</v>
      </c>
      <c r="H6" s="89"/>
      <c r="I6" s="89"/>
      <c r="J6" s="89"/>
      <c r="K6" s="89"/>
      <c r="L6" s="89"/>
      <c r="M6" s="89"/>
      <c r="N6" s="89"/>
      <c r="O6" s="89"/>
      <c r="P6" s="89"/>
      <c r="Q6" s="89"/>
    </row>
    <row r="7" spans="1:18" s="3" customFormat="1" ht="12" x14ac:dyDescent="0.2">
      <c r="A7" s="24">
        <v>1</v>
      </c>
      <c r="B7" s="24">
        <v>2</v>
      </c>
      <c r="C7" s="24">
        <v>3</v>
      </c>
      <c r="D7" s="24">
        <v>4</v>
      </c>
      <c r="E7" s="22">
        <v>5</v>
      </c>
      <c r="F7" s="24">
        <v>6</v>
      </c>
      <c r="G7" s="24">
        <v>7</v>
      </c>
      <c r="H7" s="24">
        <v>8</v>
      </c>
      <c r="I7" s="24">
        <v>9</v>
      </c>
      <c r="J7" s="24">
        <v>10</v>
      </c>
      <c r="K7" s="24">
        <v>11</v>
      </c>
      <c r="L7" s="24">
        <v>12</v>
      </c>
      <c r="M7" s="24">
        <v>13</v>
      </c>
      <c r="N7" s="24">
        <v>14</v>
      </c>
      <c r="O7" s="24">
        <v>15</v>
      </c>
      <c r="P7" s="24">
        <v>16</v>
      </c>
      <c r="Q7" s="24">
        <v>17</v>
      </c>
    </row>
    <row r="8" spans="1:18" s="94" customFormat="1" ht="63.75" x14ac:dyDescent="0.2">
      <c r="A8" s="20" t="s">
        <v>4</v>
      </c>
      <c r="B8" s="20" t="s">
        <v>5</v>
      </c>
      <c r="C8" s="113" t="s">
        <v>6</v>
      </c>
      <c r="D8" s="20" t="s">
        <v>7</v>
      </c>
      <c r="E8" s="20" t="s">
        <v>8</v>
      </c>
      <c r="F8" s="21" t="s">
        <v>9</v>
      </c>
      <c r="G8" s="20" t="s">
        <v>10</v>
      </c>
      <c r="H8" s="20" t="s">
        <v>11</v>
      </c>
      <c r="I8" s="20" t="s">
        <v>12</v>
      </c>
      <c r="J8" s="20" t="s">
        <v>13</v>
      </c>
      <c r="K8" s="20" t="s">
        <v>14</v>
      </c>
      <c r="L8" s="21" t="s">
        <v>15</v>
      </c>
      <c r="M8" s="20" t="s">
        <v>16</v>
      </c>
      <c r="N8" s="20" t="s">
        <v>17</v>
      </c>
      <c r="O8" s="20" t="s">
        <v>18</v>
      </c>
      <c r="P8" s="20" t="s">
        <v>19</v>
      </c>
      <c r="Q8" s="20" t="s">
        <v>20</v>
      </c>
      <c r="R8" s="93"/>
    </row>
    <row r="9" spans="1:18" ht="15.75" customHeight="1" x14ac:dyDescent="0.2">
      <c r="A9" s="114"/>
      <c r="B9" s="64" t="s">
        <v>525</v>
      </c>
      <c r="C9" s="70"/>
      <c r="D9" s="114"/>
      <c r="E9" s="115"/>
      <c r="F9" s="26"/>
      <c r="G9" s="177"/>
      <c r="H9" s="177"/>
      <c r="I9" s="177"/>
      <c r="J9" s="177"/>
      <c r="K9" s="177"/>
      <c r="L9" s="177"/>
      <c r="M9" s="177"/>
      <c r="N9" s="177"/>
      <c r="O9" s="177"/>
      <c r="P9" s="177"/>
      <c r="Q9" s="177"/>
    </row>
    <row r="10" spans="1:18" x14ac:dyDescent="0.2">
      <c r="A10" s="55">
        <v>1</v>
      </c>
      <c r="B10" s="31" t="s">
        <v>526</v>
      </c>
      <c r="C10" s="62">
        <v>203136</v>
      </c>
      <c r="D10" s="55" t="s">
        <v>24</v>
      </c>
      <c r="E10" s="56" t="s">
        <v>527</v>
      </c>
      <c r="F10" s="24">
        <v>1</v>
      </c>
      <c r="G10" s="175"/>
      <c r="H10" s="175"/>
      <c r="I10" s="175"/>
      <c r="J10" s="175"/>
      <c r="K10" s="175"/>
      <c r="L10" s="175"/>
      <c r="M10" s="175"/>
      <c r="N10" s="175"/>
      <c r="O10" s="175"/>
      <c r="P10" s="175"/>
      <c r="Q10" s="175"/>
    </row>
    <row r="11" spans="1:18" ht="24" x14ac:dyDescent="0.2">
      <c r="A11" s="55">
        <v>2</v>
      </c>
      <c r="B11" s="31" t="s">
        <v>528</v>
      </c>
      <c r="C11" s="62">
        <v>203196</v>
      </c>
      <c r="D11" s="55" t="s">
        <v>24</v>
      </c>
      <c r="E11" s="56" t="s">
        <v>529</v>
      </c>
      <c r="F11" s="24">
        <v>1</v>
      </c>
      <c r="G11" s="175"/>
      <c r="H11" s="175"/>
      <c r="I11" s="175"/>
      <c r="J11" s="175"/>
      <c r="K11" s="175"/>
      <c r="L11" s="175"/>
      <c r="M11" s="175"/>
      <c r="N11" s="175"/>
      <c r="O11" s="175"/>
      <c r="P11" s="175"/>
      <c r="Q11" s="175"/>
    </row>
    <row r="12" spans="1:18" ht="24" x14ac:dyDescent="0.2">
      <c r="A12" s="55">
        <v>3</v>
      </c>
      <c r="B12" s="31" t="s">
        <v>530</v>
      </c>
      <c r="C12" s="62">
        <v>203477</v>
      </c>
      <c r="D12" s="55" t="s">
        <v>24</v>
      </c>
      <c r="E12" s="56" t="s">
        <v>531</v>
      </c>
      <c r="F12" s="24">
        <v>6</v>
      </c>
      <c r="G12" s="175"/>
      <c r="H12" s="175"/>
      <c r="I12" s="175"/>
      <c r="J12" s="175"/>
      <c r="K12" s="175"/>
      <c r="L12" s="175"/>
      <c r="M12" s="175"/>
      <c r="N12" s="175"/>
      <c r="O12" s="175"/>
      <c r="P12" s="175"/>
      <c r="Q12" s="175"/>
    </row>
    <row r="13" spans="1:18" ht="48" x14ac:dyDescent="0.2">
      <c r="A13" s="55">
        <v>4</v>
      </c>
      <c r="B13" s="31" t="s">
        <v>532</v>
      </c>
      <c r="C13" s="62" t="s">
        <v>533</v>
      </c>
      <c r="D13" s="55" t="s">
        <v>24</v>
      </c>
      <c r="E13" s="56" t="s">
        <v>534</v>
      </c>
      <c r="F13" s="24">
        <v>1</v>
      </c>
      <c r="G13" s="175"/>
      <c r="H13" s="175"/>
      <c r="I13" s="175"/>
      <c r="J13" s="175"/>
      <c r="K13" s="175"/>
      <c r="L13" s="175"/>
      <c r="M13" s="175"/>
      <c r="N13" s="175"/>
      <c r="O13" s="175"/>
      <c r="P13" s="175"/>
      <c r="Q13" s="175"/>
    </row>
    <row r="14" spans="1:18" ht="36" x14ac:dyDescent="0.2">
      <c r="A14" s="55">
        <v>5</v>
      </c>
      <c r="B14" s="31" t="s">
        <v>535</v>
      </c>
      <c r="C14" s="62" t="s">
        <v>536</v>
      </c>
      <c r="D14" s="55" t="s">
        <v>24</v>
      </c>
      <c r="E14" s="56" t="s">
        <v>537</v>
      </c>
      <c r="F14" s="24">
        <v>1</v>
      </c>
      <c r="G14" s="175"/>
      <c r="H14" s="175"/>
      <c r="I14" s="175"/>
      <c r="J14" s="175"/>
      <c r="K14" s="175"/>
      <c r="L14" s="175"/>
      <c r="M14" s="175"/>
      <c r="N14" s="175"/>
      <c r="O14" s="175"/>
      <c r="P14" s="175"/>
      <c r="Q14" s="175"/>
    </row>
    <row r="15" spans="1:18" ht="36" x14ac:dyDescent="0.2">
      <c r="A15" s="55">
        <v>6</v>
      </c>
      <c r="B15" s="31" t="s">
        <v>538</v>
      </c>
      <c r="C15" s="62" t="s">
        <v>539</v>
      </c>
      <c r="D15" s="55" t="s">
        <v>24</v>
      </c>
      <c r="E15" s="56" t="s">
        <v>540</v>
      </c>
      <c r="F15" s="24">
        <v>1</v>
      </c>
      <c r="G15" s="175"/>
      <c r="H15" s="175"/>
      <c r="I15" s="175"/>
      <c r="J15" s="175"/>
      <c r="K15" s="175"/>
      <c r="L15" s="175"/>
      <c r="M15" s="175"/>
      <c r="N15" s="175"/>
      <c r="O15" s="175"/>
      <c r="P15" s="175"/>
      <c r="Q15" s="175"/>
    </row>
    <row r="16" spans="1:18" ht="36" x14ac:dyDescent="0.2">
      <c r="A16" s="55">
        <v>7</v>
      </c>
      <c r="B16" s="31" t="s">
        <v>541</v>
      </c>
      <c r="C16" s="62" t="s">
        <v>542</v>
      </c>
      <c r="D16" s="55" t="s">
        <v>24</v>
      </c>
      <c r="E16" s="56" t="s">
        <v>543</v>
      </c>
      <c r="F16" s="24">
        <v>1</v>
      </c>
      <c r="G16" s="175"/>
      <c r="H16" s="175"/>
      <c r="I16" s="175"/>
      <c r="J16" s="175"/>
      <c r="K16" s="175"/>
      <c r="L16" s="175"/>
      <c r="M16" s="175"/>
      <c r="N16" s="175"/>
      <c r="O16" s="175"/>
      <c r="P16" s="175"/>
      <c r="Q16" s="175"/>
    </row>
    <row r="17" spans="1:17" ht="36" x14ac:dyDescent="0.2">
      <c r="A17" s="55">
        <v>8</v>
      </c>
      <c r="B17" s="31" t="s">
        <v>544</v>
      </c>
      <c r="C17" s="62">
        <v>203504</v>
      </c>
      <c r="D17" s="55" t="s">
        <v>24</v>
      </c>
      <c r="E17" s="56" t="s">
        <v>545</v>
      </c>
      <c r="F17" s="24">
        <v>186</v>
      </c>
      <c r="G17" s="175"/>
      <c r="H17" s="175"/>
      <c r="I17" s="175"/>
      <c r="J17" s="175"/>
      <c r="K17" s="175"/>
      <c r="L17" s="175"/>
      <c r="M17" s="175"/>
      <c r="N17" s="175"/>
      <c r="O17" s="175"/>
      <c r="P17" s="175"/>
      <c r="Q17" s="175"/>
    </row>
    <row r="18" spans="1:17" ht="36" x14ac:dyDescent="0.2">
      <c r="A18" s="55">
        <v>9</v>
      </c>
      <c r="B18" s="31" t="s">
        <v>546</v>
      </c>
      <c r="C18" s="62">
        <v>203520</v>
      </c>
      <c r="D18" s="55" t="s">
        <v>24</v>
      </c>
      <c r="E18" s="56" t="s">
        <v>547</v>
      </c>
      <c r="F18" s="24">
        <v>117</v>
      </c>
      <c r="G18" s="175"/>
      <c r="H18" s="175"/>
      <c r="I18" s="175"/>
      <c r="J18" s="175"/>
      <c r="K18" s="175"/>
      <c r="L18" s="175"/>
      <c r="M18" s="175"/>
      <c r="N18" s="175"/>
      <c r="O18" s="175"/>
      <c r="P18" s="175"/>
      <c r="Q18" s="175"/>
    </row>
    <row r="19" spans="1:17" ht="24" x14ac:dyDescent="0.2">
      <c r="A19" s="55">
        <v>10</v>
      </c>
      <c r="B19" s="31" t="s">
        <v>548</v>
      </c>
      <c r="C19" s="62" t="s">
        <v>549</v>
      </c>
      <c r="D19" s="55"/>
      <c r="E19" s="56" t="s">
        <v>550</v>
      </c>
      <c r="F19" s="24">
        <v>1</v>
      </c>
      <c r="G19" s="175"/>
      <c r="H19" s="175"/>
      <c r="I19" s="175"/>
      <c r="J19" s="175"/>
      <c r="K19" s="175"/>
      <c r="L19" s="175"/>
      <c r="M19" s="175"/>
      <c r="N19" s="175"/>
      <c r="O19" s="175"/>
      <c r="P19" s="175"/>
      <c r="Q19" s="175"/>
    </row>
    <row r="20" spans="1:17" ht="16.5" customHeight="1" x14ac:dyDescent="0.2">
      <c r="A20" s="114"/>
      <c r="B20" s="64" t="s">
        <v>573</v>
      </c>
      <c r="C20" s="70"/>
      <c r="D20" s="114"/>
      <c r="E20" s="115"/>
      <c r="F20" s="26"/>
      <c r="G20" s="177"/>
      <c r="H20" s="177"/>
      <c r="I20" s="177"/>
      <c r="J20" s="177"/>
      <c r="K20" s="177"/>
      <c r="L20" s="177"/>
      <c r="M20" s="177"/>
      <c r="N20" s="177"/>
      <c r="O20" s="177"/>
      <c r="P20" s="177"/>
      <c r="Q20" s="177"/>
    </row>
    <row r="21" spans="1:17" ht="36" x14ac:dyDescent="0.2">
      <c r="A21" s="55">
        <v>11</v>
      </c>
      <c r="B21" s="31" t="s">
        <v>574</v>
      </c>
      <c r="C21" s="62">
        <v>203187</v>
      </c>
      <c r="D21" s="55" t="s">
        <v>108</v>
      </c>
      <c r="E21" s="56" t="s">
        <v>575</v>
      </c>
      <c r="F21" s="24">
        <v>1</v>
      </c>
      <c r="G21" s="175"/>
      <c r="H21" s="175"/>
      <c r="I21" s="175"/>
      <c r="J21" s="175"/>
      <c r="K21" s="175"/>
      <c r="L21" s="175"/>
      <c r="M21" s="175"/>
      <c r="N21" s="175"/>
      <c r="O21" s="175"/>
      <c r="P21" s="175"/>
      <c r="Q21" s="175"/>
    </row>
    <row r="22" spans="1:17" ht="36" x14ac:dyDescent="0.2">
      <c r="A22" s="55">
        <v>12</v>
      </c>
      <c r="B22" s="31" t="s">
        <v>576</v>
      </c>
      <c r="C22" s="62">
        <v>203431</v>
      </c>
      <c r="D22" s="55" t="s">
        <v>108</v>
      </c>
      <c r="E22" s="56" t="s">
        <v>577</v>
      </c>
      <c r="F22" s="24">
        <v>1</v>
      </c>
      <c r="G22" s="175"/>
      <c r="H22" s="175"/>
      <c r="I22" s="175"/>
      <c r="J22" s="175"/>
      <c r="K22" s="175"/>
      <c r="L22" s="175"/>
      <c r="M22" s="175"/>
      <c r="N22" s="175"/>
      <c r="O22" s="175"/>
      <c r="P22" s="175"/>
      <c r="Q22" s="175"/>
    </row>
    <row r="23" spans="1:17" ht="36" x14ac:dyDescent="0.2">
      <c r="A23" s="55">
        <v>13</v>
      </c>
      <c r="B23" s="31" t="s">
        <v>578</v>
      </c>
      <c r="C23" s="62" t="s">
        <v>579</v>
      </c>
      <c r="D23" s="55" t="s">
        <v>108</v>
      </c>
      <c r="E23" s="56" t="s">
        <v>580</v>
      </c>
      <c r="F23" s="24">
        <v>1</v>
      </c>
      <c r="G23" s="175"/>
      <c r="H23" s="175"/>
      <c r="I23" s="175"/>
      <c r="J23" s="175"/>
      <c r="K23" s="175"/>
      <c r="L23" s="175"/>
      <c r="M23" s="175"/>
      <c r="N23" s="175"/>
      <c r="O23" s="175"/>
      <c r="P23" s="175"/>
      <c r="Q23" s="175"/>
    </row>
    <row r="24" spans="1:17" ht="36" x14ac:dyDescent="0.2">
      <c r="A24" s="55">
        <v>14</v>
      </c>
      <c r="B24" s="31" t="s">
        <v>581</v>
      </c>
      <c r="C24" s="62" t="s">
        <v>582</v>
      </c>
      <c r="D24" s="55" t="s">
        <v>108</v>
      </c>
      <c r="E24" s="56" t="s">
        <v>583</v>
      </c>
      <c r="F24" s="24">
        <v>1</v>
      </c>
      <c r="G24" s="175"/>
      <c r="H24" s="175"/>
      <c r="I24" s="175"/>
      <c r="J24" s="175"/>
      <c r="K24" s="175"/>
      <c r="L24" s="175"/>
      <c r="M24" s="175"/>
      <c r="N24" s="175"/>
      <c r="O24" s="175"/>
      <c r="P24" s="175"/>
      <c r="Q24" s="175"/>
    </row>
    <row r="25" spans="1:17" ht="13.5" customHeight="1" x14ac:dyDescent="0.2">
      <c r="A25" s="114"/>
      <c r="B25" s="27" t="s">
        <v>589</v>
      </c>
      <c r="C25" s="117"/>
      <c r="D25" s="115"/>
      <c r="E25" s="115"/>
      <c r="F25" s="167"/>
      <c r="G25" s="176"/>
      <c r="H25" s="176"/>
      <c r="I25" s="176"/>
      <c r="J25" s="176"/>
      <c r="K25" s="176"/>
      <c r="L25" s="177"/>
      <c r="M25" s="176"/>
      <c r="N25" s="176"/>
      <c r="O25" s="176"/>
      <c r="P25" s="177"/>
      <c r="Q25" s="181"/>
    </row>
    <row r="26" spans="1:17" ht="36" x14ac:dyDescent="0.2">
      <c r="A26" s="55">
        <v>15</v>
      </c>
      <c r="B26" s="23" t="s">
        <v>590</v>
      </c>
      <c r="C26" s="62">
        <v>203495</v>
      </c>
      <c r="D26" s="55" t="s">
        <v>24</v>
      </c>
      <c r="E26" s="56" t="s">
        <v>591</v>
      </c>
      <c r="F26" s="24">
        <v>1</v>
      </c>
      <c r="G26" s="175"/>
      <c r="H26" s="175"/>
      <c r="I26" s="175"/>
      <c r="J26" s="175"/>
      <c r="K26" s="175"/>
      <c r="L26" s="175"/>
      <c r="M26" s="175"/>
      <c r="N26" s="175"/>
      <c r="O26" s="175"/>
      <c r="P26" s="175"/>
      <c r="Q26" s="175"/>
    </row>
    <row r="27" spans="1:17" ht="24" x14ac:dyDescent="0.2">
      <c r="A27" s="55">
        <v>16</v>
      </c>
      <c r="B27" s="23" t="s">
        <v>592</v>
      </c>
      <c r="C27" s="62">
        <v>407066</v>
      </c>
      <c r="D27" s="55" t="s">
        <v>28</v>
      </c>
      <c r="E27" s="56" t="s">
        <v>593</v>
      </c>
      <c r="F27" s="24">
        <v>8</v>
      </c>
      <c r="G27" s="175"/>
      <c r="H27" s="175"/>
      <c r="I27" s="175"/>
      <c r="J27" s="175"/>
      <c r="K27" s="175"/>
      <c r="L27" s="175"/>
      <c r="M27" s="175"/>
      <c r="N27" s="175"/>
      <c r="O27" s="175"/>
      <c r="P27" s="175"/>
      <c r="Q27" s="175"/>
    </row>
    <row r="28" spans="1:17" ht="36" x14ac:dyDescent="0.2">
      <c r="A28" s="194">
        <v>17</v>
      </c>
      <c r="B28" s="23" t="s">
        <v>1464</v>
      </c>
      <c r="C28" s="62">
        <v>203332</v>
      </c>
      <c r="D28" s="55" t="s">
        <v>108</v>
      </c>
      <c r="E28" s="56" t="s">
        <v>594</v>
      </c>
      <c r="F28" s="24">
        <v>1</v>
      </c>
      <c r="G28" s="175"/>
      <c r="H28" s="175"/>
      <c r="I28" s="175"/>
      <c r="J28" s="175"/>
      <c r="K28" s="175"/>
      <c r="L28" s="175"/>
      <c r="M28" s="175"/>
      <c r="N28" s="175"/>
      <c r="O28" s="175"/>
      <c r="P28" s="175"/>
      <c r="Q28" s="175"/>
    </row>
    <row r="29" spans="1:17" x14ac:dyDescent="0.2">
      <c r="A29" s="55">
        <v>18</v>
      </c>
      <c r="B29" s="23" t="s">
        <v>595</v>
      </c>
      <c r="C29" s="62">
        <v>203214</v>
      </c>
      <c r="D29" s="55" t="s">
        <v>24</v>
      </c>
      <c r="E29" s="56" t="s">
        <v>596</v>
      </c>
      <c r="F29" s="24">
        <v>1</v>
      </c>
      <c r="G29" s="175"/>
      <c r="H29" s="175"/>
      <c r="I29" s="175"/>
      <c r="J29" s="175"/>
      <c r="K29" s="175"/>
      <c r="L29" s="175"/>
      <c r="M29" s="175"/>
      <c r="N29" s="175"/>
      <c r="O29" s="175"/>
      <c r="P29" s="175"/>
      <c r="Q29" s="175"/>
    </row>
    <row r="30" spans="1:17" ht="12" customHeight="1" x14ac:dyDescent="0.2">
      <c r="A30" s="55">
        <v>19</v>
      </c>
      <c r="B30" s="23" t="s">
        <v>597</v>
      </c>
      <c r="C30" s="62">
        <v>267732</v>
      </c>
      <c r="D30" s="55" t="s">
        <v>28</v>
      </c>
      <c r="E30" s="56" t="s">
        <v>598</v>
      </c>
      <c r="F30" s="24">
        <v>1</v>
      </c>
      <c r="G30" s="175"/>
      <c r="H30" s="175"/>
      <c r="I30" s="175"/>
      <c r="J30" s="175"/>
      <c r="K30" s="175"/>
      <c r="L30" s="175"/>
      <c r="M30" s="175"/>
      <c r="N30" s="175"/>
      <c r="O30" s="175"/>
      <c r="P30" s="175"/>
      <c r="Q30" s="175"/>
    </row>
    <row r="31" spans="1:17" ht="24" x14ac:dyDescent="0.2">
      <c r="A31" s="194">
        <v>20</v>
      </c>
      <c r="B31" s="23" t="s">
        <v>1465</v>
      </c>
      <c r="C31" s="62">
        <v>203485</v>
      </c>
      <c r="D31" s="55" t="s">
        <v>24</v>
      </c>
      <c r="E31" s="56" t="s">
        <v>599</v>
      </c>
      <c r="F31" s="24">
        <v>39</v>
      </c>
      <c r="G31" s="175"/>
      <c r="H31" s="175"/>
      <c r="I31" s="175"/>
      <c r="J31" s="175"/>
      <c r="K31" s="175"/>
      <c r="L31" s="175"/>
      <c r="M31" s="175"/>
      <c r="N31" s="175"/>
      <c r="O31" s="175"/>
      <c r="P31" s="175"/>
      <c r="Q31" s="175"/>
    </row>
    <row r="32" spans="1:17" ht="24" x14ac:dyDescent="0.2">
      <c r="A32" s="55">
        <v>21</v>
      </c>
      <c r="B32" s="23" t="s">
        <v>600</v>
      </c>
      <c r="C32" s="62">
        <v>203429</v>
      </c>
      <c r="D32" s="55" t="s">
        <v>108</v>
      </c>
      <c r="E32" s="56" t="s">
        <v>601</v>
      </c>
      <c r="F32" s="24">
        <v>11</v>
      </c>
      <c r="G32" s="175"/>
      <c r="H32" s="175"/>
      <c r="I32" s="175"/>
      <c r="J32" s="175"/>
      <c r="K32" s="175"/>
      <c r="L32" s="175"/>
      <c r="M32" s="175"/>
      <c r="N32" s="175"/>
      <c r="O32" s="175"/>
      <c r="P32" s="175"/>
      <c r="Q32" s="175"/>
    </row>
    <row r="33" spans="1:18" ht="24" x14ac:dyDescent="0.2">
      <c r="A33" s="55">
        <v>22</v>
      </c>
      <c r="B33" s="23" t="s">
        <v>602</v>
      </c>
      <c r="C33" s="62">
        <v>203473</v>
      </c>
      <c r="D33" s="55" t="s">
        <v>28</v>
      </c>
      <c r="E33" s="56" t="s">
        <v>603</v>
      </c>
      <c r="F33" s="24">
        <v>90</v>
      </c>
      <c r="G33" s="175"/>
      <c r="H33" s="175"/>
      <c r="I33" s="175"/>
      <c r="J33" s="175"/>
      <c r="K33" s="175"/>
      <c r="L33" s="175"/>
      <c r="M33" s="175"/>
      <c r="N33" s="175"/>
      <c r="O33" s="175"/>
      <c r="P33" s="175"/>
      <c r="Q33" s="175"/>
    </row>
    <row r="34" spans="1:18" ht="36" x14ac:dyDescent="0.2">
      <c r="A34" s="55">
        <v>23</v>
      </c>
      <c r="B34" s="23" t="s">
        <v>604</v>
      </c>
      <c r="C34" s="62">
        <v>203338</v>
      </c>
      <c r="D34" s="55" t="s">
        <v>24</v>
      </c>
      <c r="E34" s="56" t="s">
        <v>605</v>
      </c>
      <c r="F34" s="24">
        <v>300</v>
      </c>
      <c r="G34" s="175"/>
      <c r="H34" s="175"/>
      <c r="I34" s="175"/>
      <c r="J34" s="175"/>
      <c r="K34" s="175"/>
      <c r="L34" s="175"/>
      <c r="M34" s="175"/>
      <c r="N34" s="175"/>
      <c r="O34" s="175"/>
      <c r="P34" s="175"/>
      <c r="Q34" s="175"/>
    </row>
    <row r="35" spans="1:18" ht="36" x14ac:dyDescent="0.2">
      <c r="A35" s="55">
        <v>24</v>
      </c>
      <c r="B35" s="23" t="s">
        <v>606</v>
      </c>
      <c r="C35" s="62">
        <v>203309</v>
      </c>
      <c r="D35" s="55" t="s">
        <v>24</v>
      </c>
      <c r="E35" s="56" t="s">
        <v>607</v>
      </c>
      <c r="F35" s="24">
        <v>48</v>
      </c>
      <c r="G35" s="175"/>
      <c r="H35" s="175"/>
      <c r="I35" s="175"/>
      <c r="J35" s="175"/>
      <c r="K35" s="175"/>
      <c r="L35" s="175"/>
      <c r="M35" s="175"/>
      <c r="N35" s="175"/>
      <c r="O35" s="175"/>
      <c r="P35" s="175"/>
      <c r="Q35" s="175"/>
    </row>
    <row r="36" spans="1:18" ht="24" x14ac:dyDescent="0.2">
      <c r="A36" s="55">
        <v>25</v>
      </c>
      <c r="B36" s="23" t="s">
        <v>608</v>
      </c>
      <c r="C36" s="62">
        <v>203146</v>
      </c>
      <c r="D36" s="55" t="s">
        <v>28</v>
      </c>
      <c r="E36" s="56" t="s">
        <v>609</v>
      </c>
      <c r="F36" s="24">
        <v>5</v>
      </c>
      <c r="G36" s="175"/>
      <c r="H36" s="175"/>
      <c r="I36" s="175"/>
      <c r="J36" s="175"/>
      <c r="K36" s="175"/>
      <c r="L36" s="175"/>
      <c r="M36" s="175"/>
      <c r="N36" s="175"/>
      <c r="O36" s="175"/>
      <c r="P36" s="175"/>
      <c r="Q36" s="175"/>
    </row>
    <row r="37" spans="1:18" ht="24" x14ac:dyDescent="0.2">
      <c r="A37" s="55">
        <v>26</v>
      </c>
      <c r="B37" s="23" t="s">
        <v>610</v>
      </c>
      <c r="C37" s="62">
        <v>203118</v>
      </c>
      <c r="D37" s="55" t="s">
        <v>28</v>
      </c>
      <c r="E37" s="56" t="s">
        <v>611</v>
      </c>
      <c r="F37" s="24">
        <v>34</v>
      </c>
      <c r="G37" s="175"/>
      <c r="H37" s="175"/>
      <c r="I37" s="175"/>
      <c r="J37" s="175"/>
      <c r="K37" s="175"/>
      <c r="L37" s="175"/>
      <c r="M37" s="175"/>
      <c r="N37" s="175"/>
      <c r="O37" s="175"/>
      <c r="P37" s="175"/>
      <c r="Q37" s="175"/>
    </row>
    <row r="38" spans="1:18" ht="24" x14ac:dyDescent="0.2">
      <c r="A38" s="55">
        <v>27</v>
      </c>
      <c r="B38" s="31" t="s">
        <v>612</v>
      </c>
      <c r="C38" s="62">
        <v>203361</v>
      </c>
      <c r="D38" s="55" t="s">
        <v>28</v>
      </c>
      <c r="E38" s="56" t="s">
        <v>613</v>
      </c>
      <c r="F38" s="24">
        <v>33</v>
      </c>
      <c r="G38" s="175"/>
      <c r="H38" s="175"/>
      <c r="I38" s="175"/>
      <c r="J38" s="175"/>
      <c r="K38" s="175"/>
      <c r="L38" s="175"/>
      <c r="M38" s="175"/>
      <c r="N38" s="175"/>
      <c r="O38" s="175"/>
      <c r="P38" s="175"/>
      <c r="Q38" s="175"/>
    </row>
    <row r="39" spans="1:18" ht="24" x14ac:dyDescent="0.2">
      <c r="A39" s="55">
        <v>28</v>
      </c>
      <c r="B39" s="23" t="s">
        <v>614</v>
      </c>
      <c r="C39" s="62">
        <v>203185</v>
      </c>
      <c r="D39" s="55" t="s">
        <v>28</v>
      </c>
      <c r="E39" s="56" t="s">
        <v>615</v>
      </c>
      <c r="F39" s="24">
        <v>380</v>
      </c>
      <c r="G39" s="175"/>
      <c r="H39" s="175"/>
      <c r="I39" s="175"/>
      <c r="J39" s="175"/>
      <c r="K39" s="175"/>
      <c r="L39" s="175"/>
      <c r="M39" s="175"/>
      <c r="N39" s="175"/>
      <c r="O39" s="175"/>
      <c r="P39" s="175"/>
      <c r="Q39" s="175"/>
    </row>
    <row r="40" spans="1:18" ht="24" x14ac:dyDescent="0.2">
      <c r="A40" s="55">
        <v>29</v>
      </c>
      <c r="B40" s="23" t="s">
        <v>616</v>
      </c>
      <c r="C40" s="62">
        <v>203104</v>
      </c>
      <c r="D40" s="55" t="s">
        <v>24</v>
      </c>
      <c r="E40" s="56" t="s">
        <v>617</v>
      </c>
      <c r="F40" s="24">
        <v>4</v>
      </c>
      <c r="G40" s="175"/>
      <c r="H40" s="175"/>
      <c r="I40" s="175"/>
      <c r="J40" s="175"/>
      <c r="K40" s="175"/>
      <c r="L40" s="175"/>
      <c r="M40" s="175"/>
      <c r="N40" s="175"/>
      <c r="O40" s="175"/>
      <c r="P40" s="175"/>
      <c r="Q40" s="175"/>
    </row>
    <row r="41" spans="1:18" ht="48" x14ac:dyDescent="0.2">
      <c r="A41" s="55">
        <v>30</v>
      </c>
      <c r="B41" s="23" t="s">
        <v>618</v>
      </c>
      <c r="C41" s="62">
        <v>203154</v>
      </c>
      <c r="D41" s="55" t="s">
        <v>108</v>
      </c>
      <c r="E41" s="56" t="s">
        <v>619</v>
      </c>
      <c r="F41" s="24">
        <v>13</v>
      </c>
      <c r="G41" s="175"/>
      <c r="H41" s="175"/>
      <c r="I41" s="175"/>
      <c r="J41" s="175"/>
      <c r="K41" s="175"/>
      <c r="L41" s="175"/>
      <c r="M41" s="175"/>
      <c r="N41" s="175"/>
      <c r="O41" s="175"/>
      <c r="P41" s="175"/>
      <c r="Q41" s="175"/>
    </row>
    <row r="42" spans="1:18" ht="24" x14ac:dyDescent="0.2">
      <c r="A42" s="55">
        <v>31</v>
      </c>
      <c r="B42" s="23" t="s">
        <v>620</v>
      </c>
      <c r="C42" s="62">
        <v>203335</v>
      </c>
      <c r="D42" s="55" t="s">
        <v>24</v>
      </c>
      <c r="E42" s="56" t="s">
        <v>621</v>
      </c>
      <c r="F42" s="24">
        <v>1</v>
      </c>
      <c r="G42" s="175"/>
      <c r="H42" s="175"/>
      <c r="I42" s="175"/>
      <c r="J42" s="175"/>
      <c r="K42" s="175"/>
      <c r="L42" s="175"/>
      <c r="M42" s="175"/>
      <c r="N42" s="175"/>
      <c r="O42" s="175"/>
      <c r="P42" s="175"/>
      <c r="Q42" s="175"/>
    </row>
    <row r="43" spans="1:18" ht="24" x14ac:dyDescent="0.2">
      <c r="A43" s="55">
        <v>32</v>
      </c>
      <c r="B43" s="23" t="s">
        <v>622</v>
      </c>
      <c r="C43" s="62">
        <v>203233</v>
      </c>
      <c r="D43" s="55" t="s">
        <v>28</v>
      </c>
      <c r="E43" s="56" t="s">
        <v>623</v>
      </c>
      <c r="F43" s="24">
        <v>46</v>
      </c>
      <c r="G43" s="175"/>
      <c r="H43" s="175"/>
      <c r="I43" s="175"/>
      <c r="J43" s="175"/>
      <c r="K43" s="175"/>
      <c r="L43" s="175"/>
      <c r="M43" s="175"/>
      <c r="N43" s="175"/>
      <c r="O43" s="175"/>
      <c r="P43" s="175"/>
      <c r="Q43" s="175"/>
    </row>
    <row r="44" spans="1:18" ht="36" x14ac:dyDescent="0.2">
      <c r="A44" s="55">
        <v>33</v>
      </c>
      <c r="B44" s="23" t="s">
        <v>624</v>
      </c>
      <c r="C44" s="62">
        <v>203519</v>
      </c>
      <c r="D44" s="55" t="s">
        <v>28</v>
      </c>
      <c r="E44" s="56" t="s">
        <v>625</v>
      </c>
      <c r="F44" s="24">
        <v>5</v>
      </c>
      <c r="G44" s="175"/>
      <c r="H44" s="175"/>
      <c r="I44" s="175"/>
      <c r="J44" s="175"/>
      <c r="K44" s="175"/>
      <c r="L44" s="175"/>
      <c r="M44" s="175"/>
      <c r="N44" s="175"/>
      <c r="O44" s="175"/>
      <c r="P44" s="175"/>
      <c r="Q44" s="175"/>
    </row>
    <row r="45" spans="1:18" ht="48" x14ac:dyDescent="0.2">
      <c r="A45" s="55">
        <v>34</v>
      </c>
      <c r="B45" s="23" t="s">
        <v>1401</v>
      </c>
      <c r="C45" s="62">
        <v>203462</v>
      </c>
      <c r="D45" s="55" t="s">
        <v>24</v>
      </c>
      <c r="E45" s="56" t="s">
        <v>1402</v>
      </c>
      <c r="F45" s="24">
        <v>100</v>
      </c>
      <c r="G45" s="175"/>
      <c r="H45" s="175"/>
      <c r="I45" s="175"/>
      <c r="J45" s="175"/>
      <c r="K45" s="175"/>
      <c r="L45" s="175"/>
      <c r="M45" s="175"/>
      <c r="N45" s="175"/>
      <c r="O45" s="175"/>
      <c r="P45" s="175"/>
      <c r="Q45" s="175"/>
    </row>
    <row r="46" spans="1:18" ht="17.25" customHeight="1" x14ac:dyDescent="0.2">
      <c r="A46" s="71"/>
      <c r="B46" s="64" t="s">
        <v>633</v>
      </c>
      <c r="C46" s="65"/>
      <c r="D46" s="114"/>
      <c r="E46" s="115"/>
      <c r="F46" s="26"/>
      <c r="G46" s="177"/>
      <c r="H46" s="177"/>
      <c r="I46" s="177"/>
      <c r="J46" s="177"/>
      <c r="K46" s="177"/>
      <c r="L46" s="177"/>
      <c r="M46" s="177"/>
      <c r="N46" s="177"/>
      <c r="O46" s="177"/>
      <c r="P46" s="177"/>
      <c r="Q46" s="177"/>
    </row>
    <row r="47" spans="1:18" ht="36" x14ac:dyDescent="0.2">
      <c r="A47" s="55">
        <v>35</v>
      </c>
      <c r="B47" s="23" t="s">
        <v>634</v>
      </c>
      <c r="C47" s="67">
        <v>203042</v>
      </c>
      <c r="D47" s="55" t="s">
        <v>24</v>
      </c>
      <c r="E47" s="56" t="s">
        <v>635</v>
      </c>
      <c r="F47" s="24">
        <v>1</v>
      </c>
      <c r="G47" s="174"/>
      <c r="H47" s="174"/>
      <c r="I47" s="174"/>
      <c r="J47" s="174"/>
      <c r="K47" s="174"/>
      <c r="L47" s="175"/>
      <c r="M47" s="174"/>
      <c r="N47" s="174"/>
      <c r="O47" s="174"/>
      <c r="P47" s="175"/>
      <c r="Q47" s="180"/>
      <c r="R47" s="119"/>
    </row>
    <row r="48" spans="1:18" ht="48" x14ac:dyDescent="0.2">
      <c r="A48" s="55">
        <v>36</v>
      </c>
      <c r="B48" s="23" t="s">
        <v>636</v>
      </c>
      <c r="C48" s="62">
        <v>203468</v>
      </c>
      <c r="D48" s="55" t="s">
        <v>24</v>
      </c>
      <c r="E48" s="56" t="s">
        <v>637</v>
      </c>
      <c r="F48" s="24">
        <v>61</v>
      </c>
      <c r="G48" s="175"/>
      <c r="H48" s="175"/>
      <c r="I48" s="175"/>
      <c r="J48" s="175"/>
      <c r="K48" s="175"/>
      <c r="L48" s="175"/>
      <c r="M48" s="175"/>
      <c r="N48" s="175"/>
      <c r="O48" s="175"/>
      <c r="P48" s="175"/>
      <c r="Q48" s="175"/>
    </row>
    <row r="49" spans="1:17" ht="36" x14ac:dyDescent="0.2">
      <c r="A49" s="55">
        <v>37</v>
      </c>
      <c r="B49" s="23" t="s">
        <v>638</v>
      </c>
      <c r="C49" s="62" t="s">
        <v>639</v>
      </c>
      <c r="D49" s="55" t="s">
        <v>28</v>
      </c>
      <c r="E49" s="56" t="s">
        <v>640</v>
      </c>
      <c r="F49" s="24">
        <v>10</v>
      </c>
      <c r="G49" s="175"/>
      <c r="H49" s="175"/>
      <c r="I49" s="175"/>
      <c r="J49" s="175"/>
      <c r="K49" s="175"/>
      <c r="L49" s="175"/>
      <c r="M49" s="175"/>
      <c r="N49" s="175"/>
      <c r="O49" s="175"/>
      <c r="P49" s="175"/>
      <c r="Q49" s="175"/>
    </row>
    <row r="50" spans="1:17" ht="60.75" thickBot="1" x14ac:dyDescent="0.25">
      <c r="A50" s="55">
        <v>38</v>
      </c>
      <c r="B50" s="23" t="s">
        <v>641</v>
      </c>
      <c r="C50" s="62" t="s">
        <v>642</v>
      </c>
      <c r="D50" s="55" t="s">
        <v>24</v>
      </c>
      <c r="E50" s="56" t="s">
        <v>643</v>
      </c>
      <c r="F50" s="24">
        <v>10</v>
      </c>
      <c r="G50" s="175"/>
      <c r="H50" s="175"/>
      <c r="I50" s="175"/>
      <c r="J50" s="175"/>
      <c r="K50" s="175"/>
      <c r="L50" s="175"/>
      <c r="M50" s="175"/>
      <c r="N50" s="175"/>
      <c r="O50" s="175"/>
      <c r="P50" s="175"/>
      <c r="Q50" s="175"/>
    </row>
    <row r="51" spans="1:17" ht="19.5" thickBot="1" x14ac:dyDescent="0.35">
      <c r="A51" s="123"/>
      <c r="B51" s="124"/>
      <c r="C51" s="125"/>
      <c r="D51" s="126"/>
      <c r="E51" s="127"/>
      <c r="F51" s="124"/>
      <c r="G51" s="124"/>
      <c r="H51" s="124"/>
      <c r="I51" s="124"/>
      <c r="J51" s="124"/>
      <c r="K51" s="124"/>
      <c r="L51" s="40"/>
      <c r="M51" s="139" t="s">
        <v>153</v>
      </c>
      <c r="N51" s="139"/>
      <c r="O51" s="140">
        <f>SUM(O9:O50)*4</f>
        <v>0</v>
      </c>
      <c r="P51" s="140">
        <f>SUM(P9:P50)*4</f>
        <v>0</v>
      </c>
      <c r="Q51" s="140">
        <f>SUM(Q9:Q50)*4</f>
        <v>0</v>
      </c>
    </row>
    <row r="53" spans="1:17" x14ac:dyDescent="0.2">
      <c r="B53" s="3" t="s">
        <v>154</v>
      </c>
    </row>
    <row r="54" spans="1:17" x14ac:dyDescent="0.2">
      <c r="B54" s="3" t="s">
        <v>155</v>
      </c>
    </row>
    <row r="55" spans="1:17" x14ac:dyDescent="0.2">
      <c r="B55" s="3" t="s">
        <v>156</v>
      </c>
    </row>
    <row r="56" spans="1:17" x14ac:dyDescent="0.2">
      <c r="B56" s="3" t="s">
        <v>157</v>
      </c>
    </row>
    <row r="57" spans="1:17" x14ac:dyDescent="0.2">
      <c r="B57" s="3" t="s">
        <v>158</v>
      </c>
    </row>
    <row r="58" spans="1:17" x14ac:dyDescent="0.2">
      <c r="B58" s="3" t="s">
        <v>159</v>
      </c>
    </row>
    <row r="60" spans="1:17" x14ac:dyDescent="0.2">
      <c r="A60" s="3" t="s">
        <v>160</v>
      </c>
      <c r="B60" s="3"/>
      <c r="C60" s="128"/>
      <c r="D60" s="129"/>
      <c r="E60" s="130"/>
      <c r="F60" s="3"/>
      <c r="G60" s="3"/>
      <c r="H60" s="3"/>
      <c r="I60" s="3"/>
    </row>
    <row r="61" spans="1:17" x14ac:dyDescent="0.2">
      <c r="A61" s="3" t="s">
        <v>161</v>
      </c>
      <c r="B61" s="3"/>
      <c r="C61" s="128"/>
      <c r="D61" s="129"/>
      <c r="E61" s="130"/>
      <c r="F61" s="3"/>
      <c r="G61" s="3"/>
      <c r="H61" s="3"/>
      <c r="I61" s="3"/>
    </row>
    <row r="62" spans="1:17" x14ac:dyDescent="0.2">
      <c r="A62" s="3" t="s">
        <v>162</v>
      </c>
      <c r="B62" s="3"/>
      <c r="C62" s="128"/>
      <c r="D62" s="129"/>
      <c r="E62" s="130"/>
      <c r="F62" s="3"/>
      <c r="G62" s="3"/>
      <c r="H62" s="3"/>
      <c r="I62" s="3"/>
    </row>
    <row r="63" spans="1:17" x14ac:dyDescent="0.2">
      <c r="A63" s="3" t="s">
        <v>163</v>
      </c>
      <c r="B63" s="3"/>
      <c r="C63" s="128"/>
      <c r="D63" s="129"/>
      <c r="E63" s="130"/>
      <c r="F63" s="3"/>
      <c r="G63" s="3"/>
      <c r="H63" s="3"/>
      <c r="I63" s="3"/>
    </row>
    <row r="64" spans="1:17" x14ac:dyDescent="0.2">
      <c r="A64" s="3" t="s">
        <v>164</v>
      </c>
      <c r="B64" s="3"/>
      <c r="C64" s="128"/>
      <c r="D64" s="129"/>
      <c r="E64" s="130"/>
      <c r="F64" s="3"/>
      <c r="G64" s="3"/>
      <c r="H64" s="3"/>
      <c r="I64" s="3"/>
    </row>
    <row r="65" spans="1:9" x14ac:dyDescent="0.2">
      <c r="A65" s="3" t="s">
        <v>165</v>
      </c>
      <c r="B65" s="3"/>
      <c r="C65" s="128"/>
      <c r="D65" s="129"/>
      <c r="E65" s="130"/>
      <c r="F65" s="3"/>
      <c r="G65" s="3"/>
      <c r="H65" s="3"/>
      <c r="I65" s="3"/>
    </row>
    <row r="66" spans="1:9" x14ac:dyDescent="0.2">
      <c r="A66" s="3" t="s">
        <v>166</v>
      </c>
      <c r="B66" s="3"/>
      <c r="C66" s="128"/>
      <c r="D66" s="129"/>
      <c r="E66" s="130"/>
      <c r="F66" s="3"/>
      <c r="G66" s="3"/>
      <c r="H66" s="3"/>
      <c r="I66" s="3"/>
    </row>
    <row r="67" spans="1:9" x14ac:dyDescent="0.2">
      <c r="A67" s="3" t="s">
        <v>167</v>
      </c>
      <c r="B67" s="3"/>
      <c r="C67" s="128"/>
      <c r="D67" s="129"/>
      <c r="E67" s="130"/>
      <c r="F67" s="3"/>
      <c r="G67" s="3"/>
      <c r="H67" s="3"/>
      <c r="I67" s="3"/>
    </row>
    <row r="68" spans="1:9" x14ac:dyDescent="0.2">
      <c r="A68" s="3" t="s">
        <v>168</v>
      </c>
      <c r="B68" s="3"/>
      <c r="C68" s="128"/>
      <c r="D68" s="129"/>
      <c r="E68" s="130"/>
      <c r="F68" s="3"/>
      <c r="G68" s="3"/>
      <c r="H68" s="3"/>
      <c r="I68" s="3"/>
    </row>
    <row r="69" spans="1:9" x14ac:dyDescent="0.2">
      <c r="A69" s="3" t="s">
        <v>169</v>
      </c>
      <c r="B69" s="3"/>
      <c r="C69" s="128"/>
      <c r="D69" s="129"/>
      <c r="E69" s="130"/>
      <c r="F69" s="3"/>
      <c r="G69" s="3"/>
      <c r="H69" s="3"/>
      <c r="I69" s="3"/>
    </row>
    <row r="70" spans="1:9" x14ac:dyDescent="0.2">
      <c r="A70" s="3" t="s">
        <v>170</v>
      </c>
      <c r="B70" s="3"/>
      <c r="C70" s="128"/>
      <c r="D70" s="129"/>
      <c r="E70" s="130"/>
      <c r="F70" s="3"/>
      <c r="G70" s="3"/>
      <c r="H70" s="3"/>
      <c r="I70" s="3"/>
    </row>
    <row r="71" spans="1:9" x14ac:dyDescent="0.2">
      <c r="A71" s="3" t="s">
        <v>171</v>
      </c>
      <c r="B71" s="3"/>
      <c r="C71" s="128"/>
      <c r="D71" s="129"/>
      <c r="E71" s="130"/>
      <c r="F71" s="3"/>
      <c r="G71" s="3"/>
      <c r="H71" s="3"/>
      <c r="I71" s="3"/>
    </row>
    <row r="72" spans="1:9" x14ac:dyDescent="0.2">
      <c r="A72" s="3" t="s">
        <v>172</v>
      </c>
      <c r="B72" s="3"/>
      <c r="C72" s="128"/>
      <c r="D72" s="129"/>
      <c r="E72" s="130"/>
      <c r="F72" s="3"/>
      <c r="G72" s="3"/>
      <c r="H72" s="3"/>
      <c r="I72" s="3"/>
    </row>
    <row r="73" spans="1:9" x14ac:dyDescent="0.2">
      <c r="A73" s="3" t="s">
        <v>173</v>
      </c>
      <c r="B73" s="3"/>
      <c r="C73" s="128"/>
      <c r="D73" s="129"/>
      <c r="E73" s="130"/>
      <c r="F73" s="3"/>
      <c r="G73" s="3"/>
      <c r="H73" s="3"/>
      <c r="I73" s="3"/>
    </row>
    <row r="74" spans="1:9" x14ac:dyDescent="0.2">
      <c r="A74" s="3"/>
      <c r="B74" s="3"/>
      <c r="C74" s="128"/>
      <c r="D74" s="129"/>
      <c r="E74" s="130"/>
      <c r="F74" s="3"/>
      <c r="G74" s="3"/>
      <c r="H74" s="3"/>
      <c r="I74" s="3"/>
    </row>
    <row r="75" spans="1:9" x14ac:dyDescent="0.2">
      <c r="A75" s="133" t="s">
        <v>174</v>
      </c>
      <c r="B75" s="133"/>
      <c r="C75" s="141"/>
      <c r="D75" s="142" t="s">
        <v>1427</v>
      </c>
      <c r="E75" s="143" t="s">
        <v>175</v>
      </c>
      <c r="F75" s="133"/>
      <c r="G75" s="133"/>
      <c r="H75" s="133"/>
      <c r="I75" s="133" t="s">
        <v>176</v>
      </c>
    </row>
    <row r="76" spans="1:9" x14ac:dyDescent="0.2">
      <c r="A76" s="3"/>
      <c r="B76" s="3"/>
      <c r="C76" s="128"/>
      <c r="D76" s="129"/>
      <c r="E76" s="130"/>
      <c r="F76" s="3"/>
      <c r="G76" s="3"/>
      <c r="H76" s="3"/>
      <c r="I76" s="3"/>
    </row>
  </sheetData>
  <sheetProtection algorithmName="SHA-512" hashValue="+5CNj5QALdQ7EJ6ciALoDh69s2972eEGRm1cRy1ApTU03ULAuOT9WWgtkNnR6y0B3tHsH9f8oxx6vR4AG3PGqg==" saltValue="d4UMDbWn9/BUM8iLhH4XIQ==" spinCount="100000" sheet="1" formatCells="0"/>
  <pageMargins left="0.25" right="0.25" top="0.75" bottom="0.75" header="0.3" footer="0.3"/>
  <pageSetup paperSize="9" scale="3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F3346-34C1-40E9-B98A-4F4B959F9358}">
  <sheetPr>
    <pageSetUpPr fitToPage="1"/>
  </sheetPr>
  <dimension ref="A1:R109"/>
  <sheetViews>
    <sheetView zoomScaleNormal="100" workbookViewId="0">
      <pane ySplit="8" topLeftCell="A32" activePane="bottomLeft" state="frozen"/>
      <selection activeCell="A34" sqref="A34"/>
      <selection pane="bottomLeft" activeCell="D43" sqref="D43"/>
    </sheetView>
  </sheetViews>
  <sheetFormatPr defaultColWidth="8.85546875" defaultRowHeight="12.75" x14ac:dyDescent="0.2"/>
  <cols>
    <col min="1" max="1" width="7.5703125" style="87" customWidth="1"/>
    <col min="2" max="2" width="56" style="87" customWidth="1"/>
    <col min="3" max="3" width="10.5703125" style="109" customWidth="1"/>
    <col min="4" max="4" width="14.7109375" style="88" customWidth="1"/>
    <col min="5" max="5" width="15.85546875" style="110" hidden="1" customWidth="1"/>
    <col min="6" max="6" width="8.42578125" style="87" customWidth="1"/>
    <col min="7" max="7" width="23.5703125" style="87" customWidth="1"/>
    <col min="8" max="8" width="15.42578125" style="87" customWidth="1"/>
    <col min="9" max="9" width="23.28515625" style="87" customWidth="1"/>
    <col min="10" max="10" width="22" style="87" customWidth="1"/>
    <col min="11" max="11" width="11.85546875" style="87" customWidth="1"/>
    <col min="12" max="12" width="9.42578125" style="87" customWidth="1"/>
    <col min="13" max="13" width="7.42578125" style="87" customWidth="1"/>
    <col min="14" max="14" width="9.7109375" style="87" customWidth="1"/>
    <col min="15" max="15" width="13" style="87" customWidth="1"/>
    <col min="16" max="16" width="9.7109375" style="87" customWidth="1"/>
    <col min="17" max="17" width="11.28515625" style="87" customWidth="1"/>
    <col min="18" max="18" width="20.42578125" style="87" customWidth="1"/>
    <col min="19" max="264" width="8.85546875" style="87"/>
    <col min="265" max="265" width="35.42578125" style="87" customWidth="1"/>
    <col min="266" max="268" width="8.85546875" style="87"/>
    <col min="269" max="269" width="13.140625" style="87" customWidth="1"/>
    <col min="270" max="270" width="14.42578125" style="87" customWidth="1"/>
    <col min="271" max="271" width="8.85546875" style="87"/>
    <col min="272" max="273" width="9.42578125" style="87" customWidth="1"/>
    <col min="274" max="520" width="8.85546875" style="87"/>
    <col min="521" max="521" width="35.42578125" style="87" customWidth="1"/>
    <col min="522" max="524" width="8.85546875" style="87"/>
    <col min="525" max="525" width="13.140625" style="87" customWidth="1"/>
    <col min="526" max="526" width="14.42578125" style="87" customWidth="1"/>
    <col min="527" max="527" width="8.85546875" style="87"/>
    <col min="528" max="529" width="9.42578125" style="87" customWidth="1"/>
    <col min="530" max="776" width="8.85546875" style="87"/>
    <col min="777" max="777" width="35.42578125" style="87" customWidth="1"/>
    <col min="778" max="780" width="8.85546875" style="87"/>
    <col min="781" max="781" width="13.140625" style="87" customWidth="1"/>
    <col min="782" max="782" width="14.42578125" style="87" customWidth="1"/>
    <col min="783" max="783" width="8.85546875" style="87"/>
    <col min="784" max="785" width="9.42578125" style="87" customWidth="1"/>
    <col min="786" max="1032" width="8.85546875" style="87"/>
    <col min="1033" max="1033" width="35.42578125" style="87" customWidth="1"/>
    <col min="1034" max="1036" width="8.85546875" style="87"/>
    <col min="1037" max="1037" width="13.140625" style="87" customWidth="1"/>
    <col min="1038" max="1038" width="14.42578125" style="87" customWidth="1"/>
    <col min="1039" max="1039" width="8.85546875" style="87"/>
    <col min="1040" max="1041" width="9.42578125" style="87" customWidth="1"/>
    <col min="1042" max="1288" width="8.85546875" style="87"/>
    <col min="1289" max="1289" width="35.42578125" style="87" customWidth="1"/>
    <col min="1290" max="1292" width="8.85546875" style="87"/>
    <col min="1293" max="1293" width="13.140625" style="87" customWidth="1"/>
    <col min="1294" max="1294" width="14.42578125" style="87" customWidth="1"/>
    <col min="1295" max="1295" width="8.85546875" style="87"/>
    <col min="1296" max="1297" width="9.42578125" style="87" customWidth="1"/>
    <col min="1298" max="1544" width="8.85546875" style="87"/>
    <col min="1545" max="1545" width="35.42578125" style="87" customWidth="1"/>
    <col min="1546" max="1548" width="8.85546875" style="87"/>
    <col min="1549" max="1549" width="13.140625" style="87" customWidth="1"/>
    <col min="1550" max="1550" width="14.42578125" style="87" customWidth="1"/>
    <col min="1551" max="1551" width="8.85546875" style="87"/>
    <col min="1552" max="1553" width="9.42578125" style="87" customWidth="1"/>
    <col min="1554" max="1800" width="8.85546875" style="87"/>
    <col min="1801" max="1801" width="35.42578125" style="87" customWidth="1"/>
    <col min="1802" max="1804" width="8.85546875" style="87"/>
    <col min="1805" max="1805" width="13.140625" style="87" customWidth="1"/>
    <col min="1806" max="1806" width="14.42578125" style="87" customWidth="1"/>
    <col min="1807" max="1807" width="8.85546875" style="87"/>
    <col min="1808" max="1809" width="9.42578125" style="87" customWidth="1"/>
    <col min="1810" max="2056" width="8.85546875" style="87"/>
    <col min="2057" max="2057" width="35.42578125" style="87" customWidth="1"/>
    <col min="2058" max="2060" width="8.85546875" style="87"/>
    <col min="2061" max="2061" width="13.140625" style="87" customWidth="1"/>
    <col min="2062" max="2062" width="14.42578125" style="87" customWidth="1"/>
    <col min="2063" max="2063" width="8.85546875" style="87"/>
    <col min="2064" max="2065" width="9.42578125" style="87" customWidth="1"/>
    <col min="2066" max="2312" width="8.85546875" style="87"/>
    <col min="2313" max="2313" width="35.42578125" style="87" customWidth="1"/>
    <col min="2314" max="2316" width="8.85546875" style="87"/>
    <col min="2317" max="2317" width="13.140625" style="87" customWidth="1"/>
    <col min="2318" max="2318" width="14.42578125" style="87" customWidth="1"/>
    <col min="2319" max="2319" width="8.85546875" style="87"/>
    <col min="2320" max="2321" width="9.42578125" style="87" customWidth="1"/>
    <col min="2322" max="2568" width="8.85546875" style="87"/>
    <col min="2569" max="2569" width="35.42578125" style="87" customWidth="1"/>
    <col min="2570" max="2572" width="8.85546875" style="87"/>
    <col min="2573" max="2573" width="13.140625" style="87" customWidth="1"/>
    <col min="2574" max="2574" width="14.42578125" style="87" customWidth="1"/>
    <col min="2575" max="2575" width="8.85546875" style="87"/>
    <col min="2576" max="2577" width="9.42578125" style="87" customWidth="1"/>
    <col min="2578" max="2824" width="8.85546875" style="87"/>
    <col min="2825" max="2825" width="35.42578125" style="87" customWidth="1"/>
    <col min="2826" max="2828" width="8.85546875" style="87"/>
    <col min="2829" max="2829" width="13.140625" style="87" customWidth="1"/>
    <col min="2830" max="2830" width="14.42578125" style="87" customWidth="1"/>
    <col min="2831" max="2831" width="8.85546875" style="87"/>
    <col min="2832" max="2833" width="9.42578125" style="87" customWidth="1"/>
    <col min="2834" max="3080" width="8.85546875" style="87"/>
    <col min="3081" max="3081" width="35.42578125" style="87" customWidth="1"/>
    <col min="3082" max="3084" width="8.85546875" style="87"/>
    <col min="3085" max="3085" width="13.140625" style="87" customWidth="1"/>
    <col min="3086" max="3086" width="14.42578125" style="87" customWidth="1"/>
    <col min="3087" max="3087" width="8.85546875" style="87"/>
    <col min="3088" max="3089" width="9.42578125" style="87" customWidth="1"/>
    <col min="3090" max="3336" width="8.85546875" style="87"/>
    <col min="3337" max="3337" width="35.42578125" style="87" customWidth="1"/>
    <col min="3338" max="3340" width="8.85546875" style="87"/>
    <col min="3341" max="3341" width="13.140625" style="87" customWidth="1"/>
    <col min="3342" max="3342" width="14.42578125" style="87" customWidth="1"/>
    <col min="3343" max="3343" width="8.85546875" style="87"/>
    <col min="3344" max="3345" width="9.42578125" style="87" customWidth="1"/>
    <col min="3346" max="3592" width="8.85546875" style="87"/>
    <col min="3593" max="3593" width="35.42578125" style="87" customWidth="1"/>
    <col min="3594" max="3596" width="8.85546875" style="87"/>
    <col min="3597" max="3597" width="13.140625" style="87" customWidth="1"/>
    <col min="3598" max="3598" width="14.42578125" style="87" customWidth="1"/>
    <col min="3599" max="3599" width="8.85546875" style="87"/>
    <col min="3600" max="3601" width="9.42578125" style="87" customWidth="1"/>
    <col min="3602" max="3848" width="8.85546875" style="87"/>
    <col min="3849" max="3849" width="35.42578125" style="87" customWidth="1"/>
    <col min="3850" max="3852" width="8.85546875" style="87"/>
    <col min="3853" max="3853" width="13.140625" style="87" customWidth="1"/>
    <col min="3854" max="3854" width="14.42578125" style="87" customWidth="1"/>
    <col min="3855" max="3855" width="8.85546875" style="87"/>
    <col min="3856" max="3857" width="9.42578125" style="87" customWidth="1"/>
    <col min="3858" max="4104" width="8.85546875" style="87"/>
    <col min="4105" max="4105" width="35.42578125" style="87" customWidth="1"/>
    <col min="4106" max="4108" width="8.85546875" style="87"/>
    <col min="4109" max="4109" width="13.140625" style="87" customWidth="1"/>
    <col min="4110" max="4110" width="14.42578125" style="87" customWidth="1"/>
    <col min="4111" max="4111" width="8.85546875" style="87"/>
    <col min="4112" max="4113" width="9.42578125" style="87" customWidth="1"/>
    <col min="4114" max="4360" width="8.85546875" style="87"/>
    <col min="4361" max="4361" width="35.42578125" style="87" customWidth="1"/>
    <col min="4362" max="4364" width="8.85546875" style="87"/>
    <col min="4365" max="4365" width="13.140625" style="87" customWidth="1"/>
    <col min="4366" max="4366" width="14.42578125" style="87" customWidth="1"/>
    <col min="4367" max="4367" width="8.85546875" style="87"/>
    <col min="4368" max="4369" width="9.42578125" style="87" customWidth="1"/>
    <col min="4370" max="4616" width="8.85546875" style="87"/>
    <col min="4617" max="4617" width="35.42578125" style="87" customWidth="1"/>
    <col min="4618" max="4620" width="8.85546875" style="87"/>
    <col min="4621" max="4621" width="13.140625" style="87" customWidth="1"/>
    <col min="4622" max="4622" width="14.42578125" style="87" customWidth="1"/>
    <col min="4623" max="4623" width="8.85546875" style="87"/>
    <col min="4624" max="4625" width="9.42578125" style="87" customWidth="1"/>
    <col min="4626" max="4872" width="8.85546875" style="87"/>
    <col min="4873" max="4873" width="35.42578125" style="87" customWidth="1"/>
    <col min="4874" max="4876" width="8.85546875" style="87"/>
    <col min="4877" max="4877" width="13.140625" style="87" customWidth="1"/>
    <col min="4878" max="4878" width="14.42578125" style="87" customWidth="1"/>
    <col min="4879" max="4879" width="8.85546875" style="87"/>
    <col min="4880" max="4881" width="9.42578125" style="87" customWidth="1"/>
    <col min="4882" max="5128" width="8.85546875" style="87"/>
    <col min="5129" max="5129" width="35.42578125" style="87" customWidth="1"/>
    <col min="5130" max="5132" width="8.85546875" style="87"/>
    <col min="5133" max="5133" width="13.140625" style="87" customWidth="1"/>
    <col min="5134" max="5134" width="14.42578125" style="87" customWidth="1"/>
    <col min="5135" max="5135" width="8.85546875" style="87"/>
    <col min="5136" max="5137" width="9.42578125" style="87" customWidth="1"/>
    <col min="5138" max="5384" width="8.85546875" style="87"/>
    <col min="5385" max="5385" width="35.42578125" style="87" customWidth="1"/>
    <col min="5386" max="5388" width="8.85546875" style="87"/>
    <col min="5389" max="5389" width="13.140625" style="87" customWidth="1"/>
    <col min="5390" max="5390" width="14.42578125" style="87" customWidth="1"/>
    <col min="5391" max="5391" width="8.85546875" style="87"/>
    <col min="5392" max="5393" width="9.42578125" style="87" customWidth="1"/>
    <col min="5394" max="5640" width="8.85546875" style="87"/>
    <col min="5641" max="5641" width="35.42578125" style="87" customWidth="1"/>
    <col min="5642" max="5644" width="8.85546875" style="87"/>
    <col min="5645" max="5645" width="13.140625" style="87" customWidth="1"/>
    <col min="5646" max="5646" width="14.42578125" style="87" customWidth="1"/>
    <col min="5647" max="5647" width="8.85546875" style="87"/>
    <col min="5648" max="5649" width="9.42578125" style="87" customWidth="1"/>
    <col min="5650" max="5896" width="8.85546875" style="87"/>
    <col min="5897" max="5897" width="35.42578125" style="87" customWidth="1"/>
    <col min="5898" max="5900" width="8.85546875" style="87"/>
    <col min="5901" max="5901" width="13.140625" style="87" customWidth="1"/>
    <col min="5902" max="5902" width="14.42578125" style="87" customWidth="1"/>
    <col min="5903" max="5903" width="8.85546875" style="87"/>
    <col min="5904" max="5905" width="9.42578125" style="87" customWidth="1"/>
    <col min="5906" max="6152" width="8.85546875" style="87"/>
    <col min="6153" max="6153" width="35.42578125" style="87" customWidth="1"/>
    <col min="6154" max="6156" width="8.85546875" style="87"/>
    <col min="6157" max="6157" width="13.140625" style="87" customWidth="1"/>
    <col min="6158" max="6158" width="14.42578125" style="87" customWidth="1"/>
    <col min="6159" max="6159" width="8.85546875" style="87"/>
    <col min="6160" max="6161" width="9.42578125" style="87" customWidth="1"/>
    <col min="6162" max="6408" width="8.85546875" style="87"/>
    <col min="6409" max="6409" width="35.42578125" style="87" customWidth="1"/>
    <col min="6410" max="6412" width="8.85546875" style="87"/>
    <col min="6413" max="6413" width="13.140625" style="87" customWidth="1"/>
    <col min="6414" max="6414" width="14.42578125" style="87" customWidth="1"/>
    <col min="6415" max="6415" width="8.85546875" style="87"/>
    <col min="6416" max="6417" width="9.42578125" style="87" customWidth="1"/>
    <col min="6418" max="6664" width="8.85546875" style="87"/>
    <col min="6665" max="6665" width="35.42578125" style="87" customWidth="1"/>
    <col min="6666" max="6668" width="8.85546875" style="87"/>
    <col min="6669" max="6669" width="13.140625" style="87" customWidth="1"/>
    <col min="6670" max="6670" width="14.42578125" style="87" customWidth="1"/>
    <col min="6671" max="6671" width="8.85546875" style="87"/>
    <col min="6672" max="6673" width="9.42578125" style="87" customWidth="1"/>
    <col min="6674" max="6920" width="8.85546875" style="87"/>
    <col min="6921" max="6921" width="35.42578125" style="87" customWidth="1"/>
    <col min="6922" max="6924" width="8.85546875" style="87"/>
    <col min="6925" max="6925" width="13.140625" style="87" customWidth="1"/>
    <col min="6926" max="6926" width="14.42578125" style="87" customWidth="1"/>
    <col min="6927" max="6927" width="8.85546875" style="87"/>
    <col min="6928" max="6929" width="9.42578125" style="87" customWidth="1"/>
    <col min="6930" max="7176" width="8.85546875" style="87"/>
    <col min="7177" max="7177" width="35.42578125" style="87" customWidth="1"/>
    <col min="7178" max="7180" width="8.85546875" style="87"/>
    <col min="7181" max="7181" width="13.140625" style="87" customWidth="1"/>
    <col min="7182" max="7182" width="14.42578125" style="87" customWidth="1"/>
    <col min="7183" max="7183" width="8.85546875" style="87"/>
    <col min="7184" max="7185" width="9.42578125" style="87" customWidth="1"/>
    <col min="7186" max="7432" width="8.85546875" style="87"/>
    <col min="7433" max="7433" width="35.42578125" style="87" customWidth="1"/>
    <col min="7434" max="7436" width="8.85546875" style="87"/>
    <col min="7437" max="7437" width="13.140625" style="87" customWidth="1"/>
    <col min="7438" max="7438" width="14.42578125" style="87" customWidth="1"/>
    <col min="7439" max="7439" width="8.85546875" style="87"/>
    <col min="7440" max="7441" width="9.42578125" style="87" customWidth="1"/>
    <col min="7442" max="7688" width="8.85546875" style="87"/>
    <col min="7689" max="7689" width="35.42578125" style="87" customWidth="1"/>
    <col min="7690" max="7692" width="8.85546875" style="87"/>
    <col min="7693" max="7693" width="13.140625" style="87" customWidth="1"/>
    <col min="7694" max="7694" width="14.42578125" style="87" customWidth="1"/>
    <col min="7695" max="7695" width="8.85546875" style="87"/>
    <col min="7696" max="7697" width="9.42578125" style="87" customWidth="1"/>
    <col min="7698" max="7944" width="8.85546875" style="87"/>
    <col min="7945" max="7945" width="35.42578125" style="87" customWidth="1"/>
    <col min="7946" max="7948" width="8.85546875" style="87"/>
    <col min="7949" max="7949" width="13.140625" style="87" customWidth="1"/>
    <col min="7950" max="7950" width="14.42578125" style="87" customWidth="1"/>
    <col min="7951" max="7951" width="8.85546875" style="87"/>
    <col min="7952" max="7953" width="9.42578125" style="87" customWidth="1"/>
    <col min="7954" max="8200" width="8.85546875" style="87"/>
    <col min="8201" max="8201" width="35.42578125" style="87" customWidth="1"/>
    <col min="8202" max="8204" width="8.85546875" style="87"/>
    <col min="8205" max="8205" width="13.140625" style="87" customWidth="1"/>
    <col min="8206" max="8206" width="14.42578125" style="87" customWidth="1"/>
    <col min="8207" max="8207" width="8.85546875" style="87"/>
    <col min="8208" max="8209" width="9.42578125" style="87" customWidth="1"/>
    <col min="8210" max="8456" width="8.85546875" style="87"/>
    <col min="8457" max="8457" width="35.42578125" style="87" customWidth="1"/>
    <col min="8458" max="8460" width="8.85546875" style="87"/>
    <col min="8461" max="8461" width="13.140625" style="87" customWidth="1"/>
    <col min="8462" max="8462" width="14.42578125" style="87" customWidth="1"/>
    <col min="8463" max="8463" width="8.85546875" style="87"/>
    <col min="8464" max="8465" width="9.42578125" style="87" customWidth="1"/>
    <col min="8466" max="8712" width="8.85546875" style="87"/>
    <col min="8713" max="8713" width="35.42578125" style="87" customWidth="1"/>
    <col min="8714" max="8716" width="8.85546875" style="87"/>
    <col min="8717" max="8717" width="13.140625" style="87" customWidth="1"/>
    <col min="8718" max="8718" width="14.42578125" style="87" customWidth="1"/>
    <col min="8719" max="8719" width="8.85546875" style="87"/>
    <col min="8720" max="8721" width="9.42578125" style="87" customWidth="1"/>
    <col min="8722" max="8968" width="8.85546875" style="87"/>
    <col min="8969" max="8969" width="35.42578125" style="87" customWidth="1"/>
    <col min="8970" max="8972" width="8.85546875" style="87"/>
    <col min="8973" max="8973" width="13.140625" style="87" customWidth="1"/>
    <col min="8974" max="8974" width="14.42578125" style="87" customWidth="1"/>
    <col min="8975" max="8975" width="8.85546875" style="87"/>
    <col min="8976" max="8977" width="9.42578125" style="87" customWidth="1"/>
    <col min="8978" max="9224" width="8.85546875" style="87"/>
    <col min="9225" max="9225" width="35.42578125" style="87" customWidth="1"/>
    <col min="9226" max="9228" width="8.85546875" style="87"/>
    <col min="9229" max="9229" width="13.140625" style="87" customWidth="1"/>
    <col min="9230" max="9230" width="14.42578125" style="87" customWidth="1"/>
    <col min="9231" max="9231" width="8.85546875" style="87"/>
    <col min="9232" max="9233" width="9.42578125" style="87" customWidth="1"/>
    <col min="9234" max="9480" width="8.85546875" style="87"/>
    <col min="9481" max="9481" width="35.42578125" style="87" customWidth="1"/>
    <col min="9482" max="9484" width="8.85546875" style="87"/>
    <col min="9485" max="9485" width="13.140625" style="87" customWidth="1"/>
    <col min="9486" max="9486" width="14.42578125" style="87" customWidth="1"/>
    <col min="9487" max="9487" width="8.85546875" style="87"/>
    <col min="9488" max="9489" width="9.42578125" style="87" customWidth="1"/>
    <col min="9490" max="9736" width="8.85546875" style="87"/>
    <col min="9737" max="9737" width="35.42578125" style="87" customWidth="1"/>
    <col min="9738" max="9740" width="8.85546875" style="87"/>
    <col min="9741" max="9741" width="13.140625" style="87" customWidth="1"/>
    <col min="9742" max="9742" width="14.42578125" style="87" customWidth="1"/>
    <col min="9743" max="9743" width="8.85546875" style="87"/>
    <col min="9744" max="9745" width="9.42578125" style="87" customWidth="1"/>
    <col min="9746" max="9992" width="8.85546875" style="87"/>
    <col min="9993" max="9993" width="35.42578125" style="87" customWidth="1"/>
    <col min="9994" max="9996" width="8.85546875" style="87"/>
    <col min="9997" max="9997" width="13.140625" style="87" customWidth="1"/>
    <col min="9998" max="9998" width="14.42578125" style="87" customWidth="1"/>
    <col min="9999" max="9999" width="8.85546875" style="87"/>
    <col min="10000" max="10001" width="9.42578125" style="87" customWidth="1"/>
    <col min="10002" max="10248" width="8.85546875" style="87"/>
    <col min="10249" max="10249" width="35.42578125" style="87" customWidth="1"/>
    <col min="10250" max="10252" width="8.85546875" style="87"/>
    <col min="10253" max="10253" width="13.140625" style="87" customWidth="1"/>
    <col min="10254" max="10254" width="14.42578125" style="87" customWidth="1"/>
    <col min="10255" max="10255" width="8.85546875" style="87"/>
    <col min="10256" max="10257" width="9.42578125" style="87" customWidth="1"/>
    <col min="10258" max="10504" width="8.85546875" style="87"/>
    <col min="10505" max="10505" width="35.42578125" style="87" customWidth="1"/>
    <col min="10506" max="10508" width="8.85546875" style="87"/>
    <col min="10509" max="10509" width="13.140625" style="87" customWidth="1"/>
    <col min="10510" max="10510" width="14.42578125" style="87" customWidth="1"/>
    <col min="10511" max="10511" width="8.85546875" style="87"/>
    <col min="10512" max="10513" width="9.42578125" style="87" customWidth="1"/>
    <col min="10514" max="10760" width="8.85546875" style="87"/>
    <col min="10761" max="10761" width="35.42578125" style="87" customWidth="1"/>
    <col min="10762" max="10764" width="8.85546875" style="87"/>
    <col min="10765" max="10765" width="13.140625" style="87" customWidth="1"/>
    <col min="10766" max="10766" width="14.42578125" style="87" customWidth="1"/>
    <col min="10767" max="10767" width="8.85546875" style="87"/>
    <col min="10768" max="10769" width="9.42578125" style="87" customWidth="1"/>
    <col min="10770" max="11016" width="8.85546875" style="87"/>
    <col min="11017" max="11017" width="35.42578125" style="87" customWidth="1"/>
    <col min="11018" max="11020" width="8.85546875" style="87"/>
    <col min="11021" max="11021" width="13.140625" style="87" customWidth="1"/>
    <col min="11022" max="11022" width="14.42578125" style="87" customWidth="1"/>
    <col min="11023" max="11023" width="8.85546875" style="87"/>
    <col min="11024" max="11025" width="9.42578125" style="87" customWidth="1"/>
    <col min="11026" max="11272" width="8.85546875" style="87"/>
    <col min="11273" max="11273" width="35.42578125" style="87" customWidth="1"/>
    <col min="11274" max="11276" width="8.85546875" style="87"/>
    <col min="11277" max="11277" width="13.140625" style="87" customWidth="1"/>
    <col min="11278" max="11278" width="14.42578125" style="87" customWidth="1"/>
    <col min="11279" max="11279" width="8.85546875" style="87"/>
    <col min="11280" max="11281" width="9.42578125" style="87" customWidth="1"/>
    <col min="11282" max="11528" width="8.85546875" style="87"/>
    <col min="11529" max="11529" width="35.42578125" style="87" customWidth="1"/>
    <col min="11530" max="11532" width="8.85546875" style="87"/>
    <col min="11533" max="11533" width="13.140625" style="87" customWidth="1"/>
    <col min="11534" max="11534" width="14.42578125" style="87" customWidth="1"/>
    <col min="11535" max="11535" width="8.85546875" style="87"/>
    <col min="11536" max="11537" width="9.42578125" style="87" customWidth="1"/>
    <col min="11538" max="11784" width="8.85546875" style="87"/>
    <col min="11785" max="11785" width="35.42578125" style="87" customWidth="1"/>
    <col min="11786" max="11788" width="8.85546875" style="87"/>
    <col min="11789" max="11789" width="13.140625" style="87" customWidth="1"/>
    <col min="11790" max="11790" width="14.42578125" style="87" customWidth="1"/>
    <col min="11791" max="11791" width="8.85546875" style="87"/>
    <col min="11792" max="11793" width="9.42578125" style="87" customWidth="1"/>
    <col min="11794" max="12040" width="8.85546875" style="87"/>
    <col min="12041" max="12041" width="35.42578125" style="87" customWidth="1"/>
    <col min="12042" max="12044" width="8.85546875" style="87"/>
    <col min="12045" max="12045" width="13.140625" style="87" customWidth="1"/>
    <col min="12046" max="12046" width="14.42578125" style="87" customWidth="1"/>
    <col min="12047" max="12047" width="8.85546875" style="87"/>
    <col min="12048" max="12049" width="9.42578125" style="87" customWidth="1"/>
    <col min="12050" max="12296" width="8.85546875" style="87"/>
    <col min="12297" max="12297" width="35.42578125" style="87" customWidth="1"/>
    <col min="12298" max="12300" width="8.85546875" style="87"/>
    <col min="12301" max="12301" width="13.140625" style="87" customWidth="1"/>
    <col min="12302" max="12302" width="14.42578125" style="87" customWidth="1"/>
    <col min="12303" max="12303" width="8.85546875" style="87"/>
    <col min="12304" max="12305" width="9.42578125" style="87" customWidth="1"/>
    <col min="12306" max="12552" width="8.85546875" style="87"/>
    <col min="12553" max="12553" width="35.42578125" style="87" customWidth="1"/>
    <col min="12554" max="12556" width="8.85546875" style="87"/>
    <col min="12557" max="12557" width="13.140625" style="87" customWidth="1"/>
    <col min="12558" max="12558" width="14.42578125" style="87" customWidth="1"/>
    <col min="12559" max="12559" width="8.85546875" style="87"/>
    <col min="12560" max="12561" width="9.42578125" style="87" customWidth="1"/>
    <col min="12562" max="12808" width="8.85546875" style="87"/>
    <col min="12809" max="12809" width="35.42578125" style="87" customWidth="1"/>
    <col min="12810" max="12812" width="8.85546875" style="87"/>
    <col min="12813" max="12813" width="13.140625" style="87" customWidth="1"/>
    <col min="12814" max="12814" width="14.42578125" style="87" customWidth="1"/>
    <col min="12815" max="12815" width="8.85546875" style="87"/>
    <col min="12816" max="12817" width="9.42578125" style="87" customWidth="1"/>
    <col min="12818" max="13064" width="8.85546875" style="87"/>
    <col min="13065" max="13065" width="35.42578125" style="87" customWidth="1"/>
    <col min="13066" max="13068" width="8.85546875" style="87"/>
    <col min="13069" max="13069" width="13.140625" style="87" customWidth="1"/>
    <col min="13070" max="13070" width="14.42578125" style="87" customWidth="1"/>
    <col min="13071" max="13071" width="8.85546875" style="87"/>
    <col min="13072" max="13073" width="9.42578125" style="87" customWidth="1"/>
    <col min="13074" max="13320" width="8.85546875" style="87"/>
    <col min="13321" max="13321" width="35.42578125" style="87" customWidth="1"/>
    <col min="13322" max="13324" width="8.85546875" style="87"/>
    <col min="13325" max="13325" width="13.140625" style="87" customWidth="1"/>
    <col min="13326" max="13326" width="14.42578125" style="87" customWidth="1"/>
    <col min="13327" max="13327" width="8.85546875" style="87"/>
    <col min="13328" max="13329" width="9.42578125" style="87" customWidth="1"/>
    <col min="13330" max="13576" width="8.85546875" style="87"/>
    <col min="13577" max="13577" width="35.42578125" style="87" customWidth="1"/>
    <col min="13578" max="13580" width="8.85546875" style="87"/>
    <col min="13581" max="13581" width="13.140625" style="87" customWidth="1"/>
    <col min="13582" max="13582" width="14.42578125" style="87" customWidth="1"/>
    <col min="13583" max="13583" width="8.85546875" style="87"/>
    <col min="13584" max="13585" width="9.42578125" style="87" customWidth="1"/>
    <col min="13586" max="13832" width="8.85546875" style="87"/>
    <col min="13833" max="13833" width="35.42578125" style="87" customWidth="1"/>
    <col min="13834" max="13836" width="8.85546875" style="87"/>
    <col min="13837" max="13837" width="13.140625" style="87" customWidth="1"/>
    <col min="13838" max="13838" width="14.42578125" style="87" customWidth="1"/>
    <col min="13839" max="13839" width="8.85546875" style="87"/>
    <col min="13840" max="13841" width="9.42578125" style="87" customWidth="1"/>
    <col min="13842" max="14088" width="8.85546875" style="87"/>
    <col min="14089" max="14089" width="35.42578125" style="87" customWidth="1"/>
    <col min="14090" max="14092" width="8.85546875" style="87"/>
    <col min="14093" max="14093" width="13.140625" style="87" customWidth="1"/>
    <col min="14094" max="14094" width="14.42578125" style="87" customWidth="1"/>
    <col min="14095" max="14095" width="8.85546875" style="87"/>
    <col min="14096" max="14097" width="9.42578125" style="87" customWidth="1"/>
    <col min="14098" max="14344" width="8.85546875" style="87"/>
    <col min="14345" max="14345" width="35.42578125" style="87" customWidth="1"/>
    <col min="14346" max="14348" width="8.85546875" style="87"/>
    <col min="14349" max="14349" width="13.140625" style="87" customWidth="1"/>
    <col min="14350" max="14350" width="14.42578125" style="87" customWidth="1"/>
    <col min="14351" max="14351" width="8.85546875" style="87"/>
    <col min="14352" max="14353" width="9.42578125" style="87" customWidth="1"/>
    <col min="14354" max="14600" width="8.85546875" style="87"/>
    <col min="14601" max="14601" width="35.42578125" style="87" customWidth="1"/>
    <col min="14602" max="14604" width="8.85546875" style="87"/>
    <col min="14605" max="14605" width="13.140625" style="87" customWidth="1"/>
    <col min="14606" max="14606" width="14.42578125" style="87" customWidth="1"/>
    <col min="14607" max="14607" width="8.85546875" style="87"/>
    <col min="14608" max="14609" width="9.42578125" style="87" customWidth="1"/>
    <col min="14610" max="14856" width="8.85546875" style="87"/>
    <col min="14857" max="14857" width="35.42578125" style="87" customWidth="1"/>
    <col min="14858" max="14860" width="8.85546875" style="87"/>
    <col min="14861" max="14861" width="13.140625" style="87" customWidth="1"/>
    <col min="14862" max="14862" width="14.42578125" style="87" customWidth="1"/>
    <col min="14863" max="14863" width="8.85546875" style="87"/>
    <col min="14864" max="14865" width="9.42578125" style="87" customWidth="1"/>
    <col min="14866" max="15112" width="8.85546875" style="87"/>
    <col min="15113" max="15113" width="35.42578125" style="87" customWidth="1"/>
    <col min="15114" max="15116" width="8.85546875" style="87"/>
    <col min="15117" max="15117" width="13.140625" style="87" customWidth="1"/>
    <col min="15118" max="15118" width="14.42578125" style="87" customWidth="1"/>
    <col min="15119" max="15119" width="8.85546875" style="87"/>
    <col min="15120" max="15121" width="9.42578125" style="87" customWidth="1"/>
    <col min="15122" max="15368" width="8.85546875" style="87"/>
    <col min="15369" max="15369" width="35.42578125" style="87" customWidth="1"/>
    <col min="15370" max="15372" width="8.85546875" style="87"/>
    <col min="15373" max="15373" width="13.140625" style="87" customWidth="1"/>
    <col min="15374" max="15374" width="14.42578125" style="87" customWidth="1"/>
    <col min="15375" max="15375" width="8.85546875" style="87"/>
    <col min="15376" max="15377" width="9.42578125" style="87" customWidth="1"/>
    <col min="15378" max="15624" width="8.85546875" style="87"/>
    <col min="15625" max="15625" width="35.42578125" style="87" customWidth="1"/>
    <col min="15626" max="15628" width="8.85546875" style="87"/>
    <col min="15629" max="15629" width="13.140625" style="87" customWidth="1"/>
    <col min="15630" max="15630" width="14.42578125" style="87" customWidth="1"/>
    <col min="15631" max="15631" width="8.85546875" style="87"/>
    <col min="15632" max="15633" width="9.42578125" style="87" customWidth="1"/>
    <col min="15634" max="15880" width="8.85546875" style="87"/>
    <col min="15881" max="15881" width="35.42578125" style="87" customWidth="1"/>
    <col min="15882" max="15884" width="8.85546875" style="87"/>
    <col min="15885" max="15885" width="13.140625" style="87" customWidth="1"/>
    <col min="15886" max="15886" width="14.42578125" style="87" customWidth="1"/>
    <col min="15887" max="15887" width="8.85546875" style="87"/>
    <col min="15888" max="15889" width="9.42578125" style="87" customWidth="1"/>
    <col min="15890" max="16136" width="8.85546875" style="87"/>
    <col min="16137" max="16137" width="35.42578125" style="87" customWidth="1"/>
    <col min="16138" max="16140" width="8.85546875" style="87"/>
    <col min="16141" max="16141" width="13.140625" style="87" customWidth="1"/>
    <col min="16142" max="16142" width="14.42578125" style="87" customWidth="1"/>
    <col min="16143" max="16143" width="8.85546875" style="87"/>
    <col min="16144" max="16145" width="9.42578125" style="87" customWidth="1"/>
    <col min="16146" max="16384" width="8.85546875" style="87"/>
  </cols>
  <sheetData>
    <row r="1" spans="1:18" ht="15" x14ac:dyDescent="0.25">
      <c r="A1" s="1" t="s">
        <v>0</v>
      </c>
    </row>
    <row r="2" spans="1:18" ht="15" x14ac:dyDescent="0.25">
      <c r="A2" s="1" t="s">
        <v>1</v>
      </c>
    </row>
    <row r="3" spans="1:18" ht="15" x14ac:dyDescent="0.25">
      <c r="A3" s="1" t="s">
        <v>1426</v>
      </c>
    </row>
    <row r="4" spans="1:18" ht="15" x14ac:dyDescent="0.25">
      <c r="A4" s="1"/>
    </row>
    <row r="5" spans="1:18" ht="15" x14ac:dyDescent="0.25">
      <c r="A5" s="136" t="s">
        <v>2</v>
      </c>
    </row>
    <row r="6" spans="1:18" ht="21" x14ac:dyDescent="0.35">
      <c r="A6" s="89"/>
      <c r="B6" s="89"/>
      <c r="C6" s="111"/>
      <c r="D6" s="91"/>
      <c r="E6" s="112"/>
      <c r="F6" s="89"/>
      <c r="G6" s="8" t="s">
        <v>1521</v>
      </c>
      <c r="H6" s="89"/>
      <c r="I6" s="89"/>
      <c r="J6" s="89"/>
      <c r="K6" s="89"/>
      <c r="L6" s="89"/>
      <c r="M6" s="89"/>
      <c r="N6" s="89"/>
      <c r="O6" s="89"/>
      <c r="P6" s="89"/>
      <c r="Q6" s="89"/>
    </row>
    <row r="7" spans="1:18" s="3" customFormat="1" ht="12" x14ac:dyDescent="0.2">
      <c r="A7" s="192">
        <v>1</v>
      </c>
      <c r="B7" s="192">
        <v>2</v>
      </c>
      <c r="C7" s="192">
        <v>3</v>
      </c>
      <c r="D7" s="192">
        <v>4</v>
      </c>
      <c r="E7" s="22">
        <v>5</v>
      </c>
      <c r="F7" s="192">
        <v>6</v>
      </c>
      <c r="G7" s="192">
        <v>7</v>
      </c>
      <c r="H7" s="192">
        <v>8</v>
      </c>
      <c r="I7" s="192">
        <v>9</v>
      </c>
      <c r="J7" s="192">
        <v>10</v>
      </c>
      <c r="K7" s="192">
        <v>11</v>
      </c>
      <c r="L7" s="192">
        <v>12</v>
      </c>
      <c r="M7" s="192">
        <v>13</v>
      </c>
      <c r="N7" s="192">
        <v>14</v>
      </c>
      <c r="O7" s="192">
        <v>15</v>
      </c>
      <c r="P7" s="192">
        <v>16</v>
      </c>
      <c r="Q7" s="192">
        <v>17</v>
      </c>
    </row>
    <row r="8" spans="1:18" s="94" customFormat="1" ht="63.75" x14ac:dyDescent="0.2">
      <c r="A8" s="20" t="s">
        <v>4</v>
      </c>
      <c r="B8" s="20" t="s">
        <v>5</v>
      </c>
      <c r="C8" s="113" t="s">
        <v>6</v>
      </c>
      <c r="D8" s="20" t="s">
        <v>7</v>
      </c>
      <c r="E8" s="20" t="s">
        <v>8</v>
      </c>
      <c r="F8" s="21" t="s">
        <v>9</v>
      </c>
      <c r="G8" s="20" t="s">
        <v>10</v>
      </c>
      <c r="H8" s="20" t="s">
        <v>11</v>
      </c>
      <c r="I8" s="20" t="s">
        <v>12</v>
      </c>
      <c r="J8" s="20" t="s">
        <v>13</v>
      </c>
      <c r="K8" s="20" t="s">
        <v>14</v>
      </c>
      <c r="L8" s="21" t="s">
        <v>15</v>
      </c>
      <c r="M8" s="20" t="s">
        <v>16</v>
      </c>
      <c r="N8" s="20" t="s">
        <v>17</v>
      </c>
      <c r="O8" s="20" t="s">
        <v>18</v>
      </c>
      <c r="P8" s="20" t="s">
        <v>19</v>
      </c>
      <c r="Q8" s="20" t="s">
        <v>20</v>
      </c>
      <c r="R8" s="93"/>
    </row>
    <row r="9" spans="1:18" ht="16.5" customHeight="1" x14ac:dyDescent="0.2">
      <c r="A9" s="114"/>
      <c r="B9" s="27" t="s">
        <v>346</v>
      </c>
      <c r="C9" s="70"/>
      <c r="D9" s="115"/>
      <c r="E9" s="115"/>
      <c r="F9" s="26"/>
      <c r="G9" s="177"/>
      <c r="H9" s="177"/>
      <c r="I9" s="177"/>
      <c r="J9" s="177"/>
      <c r="K9" s="177"/>
      <c r="L9" s="177"/>
      <c r="M9" s="177"/>
      <c r="N9" s="177"/>
      <c r="O9" s="177"/>
      <c r="P9" s="177"/>
      <c r="Q9" s="177"/>
    </row>
    <row r="10" spans="1:18" ht="24" x14ac:dyDescent="0.2">
      <c r="A10" s="55">
        <v>1</v>
      </c>
      <c r="B10" s="191" t="s">
        <v>347</v>
      </c>
      <c r="C10" s="67">
        <v>203067</v>
      </c>
      <c r="D10" s="56" t="s">
        <v>24</v>
      </c>
      <c r="E10" s="56" t="s">
        <v>348</v>
      </c>
      <c r="F10" s="192">
        <v>50</v>
      </c>
      <c r="G10" s="174"/>
      <c r="H10" s="174"/>
      <c r="I10" s="174"/>
      <c r="J10" s="174"/>
      <c r="K10" s="174"/>
      <c r="L10" s="175"/>
      <c r="M10" s="174"/>
      <c r="N10" s="174"/>
      <c r="O10" s="174"/>
      <c r="P10" s="175"/>
      <c r="Q10" s="180"/>
    </row>
    <row r="11" spans="1:18" ht="24" x14ac:dyDescent="0.2">
      <c r="A11" s="55">
        <v>2</v>
      </c>
      <c r="B11" s="191" t="s">
        <v>349</v>
      </c>
      <c r="C11" s="62">
        <v>203088</v>
      </c>
      <c r="D11" s="56" t="s">
        <v>24</v>
      </c>
      <c r="E11" s="56" t="s">
        <v>350</v>
      </c>
      <c r="F11" s="192">
        <v>100</v>
      </c>
      <c r="G11" s="175"/>
      <c r="H11" s="175"/>
      <c r="I11" s="175"/>
      <c r="J11" s="175"/>
      <c r="K11" s="175"/>
      <c r="L11" s="175"/>
      <c r="M11" s="175"/>
      <c r="N11" s="175"/>
      <c r="O11" s="175"/>
      <c r="P11" s="175"/>
      <c r="Q11" s="175"/>
    </row>
    <row r="12" spans="1:18" ht="24" x14ac:dyDescent="0.2">
      <c r="A12" s="55">
        <v>3</v>
      </c>
      <c r="B12" s="191" t="s">
        <v>351</v>
      </c>
      <c r="C12" s="62" t="s">
        <v>352</v>
      </c>
      <c r="D12" s="56" t="s">
        <v>24</v>
      </c>
      <c r="E12" s="56" t="s">
        <v>353</v>
      </c>
      <c r="F12" s="192">
        <v>10</v>
      </c>
      <c r="G12" s="175"/>
      <c r="H12" s="175"/>
      <c r="I12" s="175"/>
      <c r="J12" s="175"/>
      <c r="K12" s="175"/>
      <c r="L12" s="175"/>
      <c r="M12" s="175"/>
      <c r="N12" s="175"/>
      <c r="O12" s="175"/>
      <c r="P12" s="175"/>
      <c r="Q12" s="175"/>
    </row>
    <row r="13" spans="1:18" ht="24" x14ac:dyDescent="0.2">
      <c r="A13" s="55">
        <v>4</v>
      </c>
      <c r="B13" s="191" t="s">
        <v>354</v>
      </c>
      <c r="C13" s="62">
        <v>203186</v>
      </c>
      <c r="D13" s="56" t="s">
        <v>24</v>
      </c>
      <c r="E13" s="56" t="s">
        <v>355</v>
      </c>
      <c r="F13" s="192">
        <v>50</v>
      </c>
      <c r="G13" s="175"/>
      <c r="H13" s="175"/>
      <c r="I13" s="175"/>
      <c r="J13" s="175"/>
      <c r="K13" s="175"/>
      <c r="L13" s="175"/>
      <c r="M13" s="175"/>
      <c r="N13" s="175"/>
      <c r="O13" s="175"/>
      <c r="P13" s="175"/>
      <c r="Q13" s="175"/>
    </row>
    <row r="14" spans="1:18" ht="24" x14ac:dyDescent="0.2">
      <c r="A14" s="55">
        <v>5</v>
      </c>
      <c r="B14" s="31" t="s">
        <v>356</v>
      </c>
      <c r="C14" s="62">
        <v>203235</v>
      </c>
      <c r="D14" s="56" t="s">
        <v>24</v>
      </c>
      <c r="E14" s="56" t="s">
        <v>357</v>
      </c>
      <c r="F14" s="192">
        <v>30</v>
      </c>
      <c r="G14" s="175"/>
      <c r="H14" s="175"/>
      <c r="I14" s="175"/>
      <c r="J14" s="175"/>
      <c r="K14" s="175"/>
      <c r="L14" s="175"/>
      <c r="M14" s="175"/>
      <c r="N14" s="175"/>
      <c r="O14" s="175"/>
      <c r="P14" s="175"/>
      <c r="Q14" s="175"/>
    </row>
    <row r="15" spans="1:18" ht="36" x14ac:dyDescent="0.2">
      <c r="A15" s="55">
        <v>6</v>
      </c>
      <c r="B15" s="31" t="s">
        <v>358</v>
      </c>
      <c r="C15" s="62">
        <v>203236</v>
      </c>
      <c r="D15" s="56" t="s">
        <v>24</v>
      </c>
      <c r="E15" s="56" t="s">
        <v>1393</v>
      </c>
      <c r="F15" s="192">
        <v>140</v>
      </c>
      <c r="G15" s="175"/>
      <c r="H15" s="175"/>
      <c r="I15" s="175"/>
      <c r="J15" s="175"/>
      <c r="K15" s="175"/>
      <c r="L15" s="175"/>
      <c r="M15" s="175"/>
      <c r="N15" s="175"/>
      <c r="O15" s="175"/>
      <c r="P15" s="175"/>
      <c r="Q15" s="175"/>
    </row>
    <row r="16" spans="1:18" ht="36" x14ac:dyDescent="0.2">
      <c r="A16" s="55">
        <v>7</v>
      </c>
      <c r="B16" s="31" t="s">
        <v>359</v>
      </c>
      <c r="C16" s="62">
        <v>203493</v>
      </c>
      <c r="D16" s="56" t="s">
        <v>24</v>
      </c>
      <c r="E16" s="56" t="s">
        <v>360</v>
      </c>
      <c r="F16" s="192">
        <v>20</v>
      </c>
      <c r="G16" s="175"/>
      <c r="H16" s="175"/>
      <c r="I16" s="175"/>
      <c r="J16" s="175"/>
      <c r="K16" s="175"/>
      <c r="L16" s="175"/>
      <c r="M16" s="175"/>
      <c r="N16" s="175"/>
      <c r="O16" s="175"/>
      <c r="P16" s="175"/>
      <c r="Q16" s="175"/>
    </row>
    <row r="17" spans="1:18" ht="36" x14ac:dyDescent="0.2">
      <c r="A17" s="55">
        <v>8</v>
      </c>
      <c r="B17" s="31" t="s">
        <v>361</v>
      </c>
      <c r="C17" s="62">
        <v>203494</v>
      </c>
      <c r="D17" s="56" t="s">
        <v>24</v>
      </c>
      <c r="E17" s="56" t="s">
        <v>362</v>
      </c>
      <c r="F17" s="192">
        <v>130</v>
      </c>
      <c r="G17" s="175"/>
      <c r="H17" s="175"/>
      <c r="I17" s="175"/>
      <c r="J17" s="175"/>
      <c r="K17" s="175"/>
      <c r="L17" s="175"/>
      <c r="M17" s="175"/>
      <c r="N17" s="175"/>
      <c r="O17" s="175"/>
      <c r="P17" s="175"/>
      <c r="Q17" s="175"/>
    </row>
    <row r="18" spans="1:18" ht="36" x14ac:dyDescent="0.2">
      <c r="A18" s="55">
        <v>9</v>
      </c>
      <c r="B18" s="191" t="s">
        <v>363</v>
      </c>
      <c r="C18" s="67" t="s">
        <v>364</v>
      </c>
      <c r="D18" s="56" t="s">
        <v>24</v>
      </c>
      <c r="E18" s="56" t="s">
        <v>365</v>
      </c>
      <c r="F18" s="22">
        <v>3</v>
      </c>
      <c r="G18" s="173"/>
      <c r="H18" s="173"/>
      <c r="I18" s="173"/>
      <c r="J18" s="173"/>
      <c r="K18" s="173"/>
      <c r="L18" s="173"/>
      <c r="M18" s="173"/>
      <c r="N18" s="173"/>
      <c r="O18" s="173"/>
      <c r="P18" s="173"/>
      <c r="Q18" s="173"/>
      <c r="R18" s="93"/>
    </row>
    <row r="19" spans="1:18" ht="36" x14ac:dyDescent="0.2">
      <c r="A19" s="55">
        <v>10</v>
      </c>
      <c r="B19" s="191" t="s">
        <v>366</v>
      </c>
      <c r="C19" s="67" t="s">
        <v>367</v>
      </c>
      <c r="D19" s="56" t="s">
        <v>108</v>
      </c>
      <c r="E19" s="56" t="s">
        <v>368</v>
      </c>
      <c r="F19" s="192">
        <v>10</v>
      </c>
      <c r="G19" s="174"/>
      <c r="H19" s="174"/>
      <c r="I19" s="174"/>
      <c r="J19" s="174"/>
      <c r="K19" s="174"/>
      <c r="L19" s="175"/>
      <c r="M19" s="174"/>
      <c r="N19" s="174"/>
      <c r="O19" s="174"/>
      <c r="P19" s="175"/>
      <c r="Q19" s="180"/>
    </row>
    <row r="20" spans="1:18" ht="18" customHeight="1" x14ac:dyDescent="0.2">
      <c r="A20" s="114"/>
      <c r="B20" s="27" t="s">
        <v>389</v>
      </c>
      <c r="C20" s="117"/>
      <c r="D20" s="115"/>
      <c r="E20" s="115"/>
      <c r="F20" s="167"/>
      <c r="G20" s="176"/>
      <c r="H20" s="176"/>
      <c r="I20" s="176"/>
      <c r="J20" s="176"/>
      <c r="K20" s="176"/>
      <c r="L20" s="177"/>
      <c r="M20" s="176"/>
      <c r="N20" s="176"/>
      <c r="O20" s="176"/>
      <c r="P20" s="177"/>
      <c r="Q20" s="181"/>
    </row>
    <row r="21" spans="1:18" ht="24" x14ac:dyDescent="0.2">
      <c r="A21" s="55">
        <v>11</v>
      </c>
      <c r="B21" s="191" t="s">
        <v>390</v>
      </c>
      <c r="C21" s="67">
        <v>203015</v>
      </c>
      <c r="D21" s="56" t="s">
        <v>24</v>
      </c>
      <c r="E21" s="56" t="s">
        <v>391</v>
      </c>
      <c r="F21" s="192">
        <v>195</v>
      </c>
      <c r="G21" s="174"/>
      <c r="H21" s="174"/>
      <c r="I21" s="174"/>
      <c r="J21" s="174"/>
      <c r="K21" s="174"/>
      <c r="L21" s="175"/>
      <c r="M21" s="174"/>
      <c r="N21" s="174"/>
      <c r="O21" s="174"/>
      <c r="P21" s="175"/>
      <c r="Q21" s="180"/>
    </row>
    <row r="22" spans="1:18" ht="24" x14ac:dyDescent="0.2">
      <c r="A22" s="55">
        <v>12</v>
      </c>
      <c r="B22" s="191" t="s">
        <v>392</v>
      </c>
      <c r="C22" s="67">
        <v>203016</v>
      </c>
      <c r="D22" s="56" t="s">
        <v>24</v>
      </c>
      <c r="E22" s="56" t="s">
        <v>393</v>
      </c>
      <c r="F22" s="192">
        <v>188</v>
      </c>
      <c r="G22" s="174"/>
      <c r="H22" s="174"/>
      <c r="I22" s="174"/>
      <c r="J22" s="174"/>
      <c r="K22" s="174"/>
      <c r="L22" s="175"/>
      <c r="M22" s="174"/>
      <c r="N22" s="174"/>
      <c r="O22" s="174"/>
      <c r="P22" s="175"/>
      <c r="Q22" s="180"/>
    </row>
    <row r="23" spans="1:18" ht="115.5" customHeight="1" x14ac:dyDescent="0.2">
      <c r="A23" s="55">
        <v>13</v>
      </c>
      <c r="B23" s="191" t="s">
        <v>394</v>
      </c>
      <c r="C23" s="62">
        <v>203547</v>
      </c>
      <c r="D23" s="55" t="s">
        <v>24</v>
      </c>
      <c r="E23" s="56" t="s">
        <v>395</v>
      </c>
      <c r="F23" s="192">
        <v>136</v>
      </c>
      <c r="G23" s="175"/>
      <c r="H23" s="175"/>
      <c r="I23" s="175"/>
      <c r="J23" s="175"/>
      <c r="K23" s="175"/>
      <c r="L23" s="175"/>
      <c r="M23" s="175"/>
      <c r="N23" s="175"/>
      <c r="O23" s="175"/>
      <c r="P23" s="175"/>
      <c r="Q23" s="175"/>
    </row>
    <row r="24" spans="1:18" ht="24" x14ac:dyDescent="0.2">
      <c r="A24" s="194">
        <v>14</v>
      </c>
      <c r="B24" s="191" t="s">
        <v>1462</v>
      </c>
      <c r="C24" s="67">
        <v>203085</v>
      </c>
      <c r="D24" s="56" t="s">
        <v>24</v>
      </c>
      <c r="E24" s="56" t="s">
        <v>396</v>
      </c>
      <c r="F24" s="192">
        <v>24</v>
      </c>
      <c r="G24" s="174"/>
      <c r="H24" s="174"/>
      <c r="I24" s="174"/>
      <c r="J24" s="174"/>
      <c r="K24" s="174"/>
      <c r="L24" s="175"/>
      <c r="M24" s="174"/>
      <c r="N24" s="174"/>
      <c r="O24" s="174"/>
      <c r="P24" s="175"/>
      <c r="Q24" s="180"/>
      <c r="R24" s="119"/>
    </row>
    <row r="25" spans="1:18" ht="24" x14ac:dyDescent="0.2">
      <c r="A25" s="55">
        <v>15</v>
      </c>
      <c r="B25" s="31" t="s">
        <v>397</v>
      </c>
      <c r="C25" s="62">
        <v>203410</v>
      </c>
      <c r="D25" s="55" t="s">
        <v>24</v>
      </c>
      <c r="E25" s="56" t="s">
        <v>398</v>
      </c>
      <c r="F25" s="192">
        <v>55</v>
      </c>
      <c r="G25" s="175"/>
      <c r="H25" s="175"/>
      <c r="I25" s="175"/>
      <c r="J25" s="175"/>
      <c r="K25" s="175"/>
      <c r="L25" s="175"/>
      <c r="M25" s="175"/>
      <c r="N25" s="175"/>
      <c r="O25" s="175"/>
      <c r="P25" s="175"/>
      <c r="Q25" s="175"/>
    </row>
    <row r="26" spans="1:18" ht="24" x14ac:dyDescent="0.2">
      <c r="A26" s="194">
        <v>16</v>
      </c>
      <c r="B26" s="31" t="s">
        <v>1501</v>
      </c>
      <c r="C26" s="62">
        <v>203514</v>
      </c>
      <c r="D26" s="55" t="s">
        <v>24</v>
      </c>
      <c r="E26" s="56" t="s">
        <v>399</v>
      </c>
      <c r="F26" s="192">
        <v>40</v>
      </c>
      <c r="G26" s="175"/>
      <c r="H26" s="175"/>
      <c r="I26" s="175"/>
      <c r="J26" s="175"/>
      <c r="K26" s="175"/>
      <c r="L26" s="175"/>
      <c r="M26" s="175"/>
      <c r="N26" s="175"/>
      <c r="O26" s="175"/>
      <c r="P26" s="175"/>
      <c r="Q26" s="175"/>
    </row>
    <row r="27" spans="1:18" ht="15" customHeight="1" x14ac:dyDescent="0.2">
      <c r="A27" s="114"/>
      <c r="B27" s="64" t="s">
        <v>400</v>
      </c>
      <c r="C27" s="70"/>
      <c r="D27" s="114"/>
      <c r="E27" s="115"/>
      <c r="F27" s="26"/>
      <c r="G27" s="177"/>
      <c r="H27" s="177"/>
      <c r="I27" s="177"/>
      <c r="J27" s="177"/>
      <c r="K27" s="177"/>
      <c r="L27" s="177"/>
      <c r="M27" s="177"/>
      <c r="N27" s="177"/>
      <c r="O27" s="177"/>
      <c r="P27" s="177"/>
      <c r="Q27" s="177"/>
    </row>
    <row r="28" spans="1:18" ht="36" x14ac:dyDescent="0.2">
      <c r="A28" s="55">
        <v>17</v>
      </c>
      <c r="B28" s="191" t="s">
        <v>401</v>
      </c>
      <c r="C28" s="67">
        <v>203080</v>
      </c>
      <c r="D28" s="56" t="s">
        <v>28</v>
      </c>
      <c r="E28" s="56" t="s">
        <v>402</v>
      </c>
      <c r="F28" s="192">
        <v>37</v>
      </c>
      <c r="G28" s="174"/>
      <c r="H28" s="174"/>
      <c r="I28" s="174"/>
      <c r="J28" s="174"/>
      <c r="K28" s="174"/>
      <c r="L28" s="175"/>
      <c r="M28" s="174"/>
      <c r="N28" s="174"/>
      <c r="O28" s="174"/>
      <c r="P28" s="175"/>
      <c r="Q28" s="180"/>
      <c r="R28" s="119"/>
    </row>
    <row r="29" spans="1:18" ht="36" x14ac:dyDescent="0.2">
      <c r="A29" s="55">
        <v>18</v>
      </c>
      <c r="B29" s="191" t="s">
        <v>403</v>
      </c>
      <c r="C29" s="67">
        <v>203515</v>
      </c>
      <c r="D29" s="56" t="s">
        <v>28</v>
      </c>
      <c r="E29" s="56" t="s">
        <v>404</v>
      </c>
      <c r="F29" s="192">
        <v>40</v>
      </c>
      <c r="G29" s="174"/>
      <c r="H29" s="174"/>
      <c r="I29" s="174"/>
      <c r="J29" s="174"/>
      <c r="K29" s="174"/>
      <c r="L29" s="175"/>
      <c r="M29" s="174"/>
      <c r="N29" s="174"/>
      <c r="O29" s="174"/>
      <c r="P29" s="175"/>
      <c r="Q29" s="180"/>
    </row>
    <row r="30" spans="1:18" ht="36" x14ac:dyDescent="0.2">
      <c r="A30" s="55">
        <v>19</v>
      </c>
      <c r="B30" s="191" t="s">
        <v>405</v>
      </c>
      <c r="C30" s="62">
        <v>203081</v>
      </c>
      <c r="D30" s="55" t="s">
        <v>28</v>
      </c>
      <c r="E30" s="56" t="s">
        <v>406</v>
      </c>
      <c r="F30" s="192">
        <v>86</v>
      </c>
      <c r="G30" s="175"/>
      <c r="H30" s="175"/>
      <c r="I30" s="175"/>
      <c r="J30" s="175"/>
      <c r="K30" s="175"/>
      <c r="L30" s="175"/>
      <c r="M30" s="175"/>
      <c r="N30" s="175"/>
      <c r="O30" s="175"/>
      <c r="P30" s="175"/>
      <c r="Q30" s="175"/>
    </row>
    <row r="31" spans="1:18" ht="36" x14ac:dyDescent="0.2">
      <c r="A31" s="55">
        <v>20</v>
      </c>
      <c r="B31" s="191" t="s">
        <v>407</v>
      </c>
      <c r="C31" s="62">
        <v>203099</v>
      </c>
      <c r="D31" s="55" t="s">
        <v>28</v>
      </c>
      <c r="E31" s="56" t="s">
        <v>408</v>
      </c>
      <c r="F31" s="192">
        <v>34</v>
      </c>
      <c r="G31" s="175"/>
      <c r="H31" s="175"/>
      <c r="I31" s="175"/>
      <c r="J31" s="175"/>
      <c r="K31" s="175"/>
      <c r="L31" s="175"/>
      <c r="M31" s="175"/>
      <c r="N31" s="175"/>
      <c r="O31" s="175"/>
      <c r="P31" s="175"/>
      <c r="Q31" s="175"/>
    </row>
    <row r="32" spans="1:18" ht="24" x14ac:dyDescent="0.2">
      <c r="A32" s="55">
        <v>21</v>
      </c>
      <c r="B32" s="31" t="s">
        <v>409</v>
      </c>
      <c r="C32" s="116">
        <v>1721</v>
      </c>
      <c r="D32" s="55" t="s">
        <v>28</v>
      </c>
      <c r="E32" s="56" t="s">
        <v>410</v>
      </c>
      <c r="F32" s="192">
        <v>1</v>
      </c>
      <c r="G32" s="175"/>
      <c r="H32" s="175"/>
      <c r="I32" s="175"/>
      <c r="J32" s="175"/>
      <c r="K32" s="175"/>
      <c r="L32" s="175"/>
      <c r="M32" s="175"/>
      <c r="N32" s="175"/>
      <c r="O32" s="175"/>
      <c r="P32" s="175"/>
      <c r="Q32" s="175"/>
    </row>
    <row r="33" spans="1:18" ht="24" x14ac:dyDescent="0.2">
      <c r="A33" s="55">
        <v>22</v>
      </c>
      <c r="B33" s="31" t="s">
        <v>411</v>
      </c>
      <c r="C33" s="116" t="s">
        <v>412</v>
      </c>
      <c r="D33" s="55" t="s">
        <v>28</v>
      </c>
      <c r="E33" s="56" t="s">
        <v>413</v>
      </c>
      <c r="F33" s="192">
        <v>1</v>
      </c>
      <c r="G33" s="175"/>
      <c r="H33" s="175"/>
      <c r="I33" s="175"/>
      <c r="J33" s="175"/>
      <c r="K33" s="175"/>
      <c r="L33" s="175"/>
      <c r="M33" s="175"/>
      <c r="N33" s="175"/>
      <c r="O33" s="175"/>
      <c r="P33" s="175"/>
      <c r="Q33" s="175"/>
    </row>
    <row r="34" spans="1:18" ht="24" x14ac:dyDescent="0.2">
      <c r="A34" s="55">
        <v>23</v>
      </c>
      <c r="B34" s="31" t="s">
        <v>414</v>
      </c>
      <c r="C34" s="116">
        <v>1728</v>
      </c>
      <c r="D34" s="55" t="s">
        <v>28</v>
      </c>
      <c r="E34" s="56" t="s">
        <v>415</v>
      </c>
      <c r="F34" s="192">
        <v>1</v>
      </c>
      <c r="G34" s="175"/>
      <c r="H34" s="175"/>
      <c r="I34" s="175"/>
      <c r="J34" s="175"/>
      <c r="K34" s="175"/>
      <c r="L34" s="175"/>
      <c r="M34" s="175"/>
      <c r="N34" s="175"/>
      <c r="O34" s="175"/>
      <c r="P34" s="175"/>
      <c r="Q34" s="175"/>
    </row>
    <row r="35" spans="1:18" ht="24" x14ac:dyDescent="0.2">
      <c r="A35" s="55">
        <v>24</v>
      </c>
      <c r="B35" s="31" t="s">
        <v>416</v>
      </c>
      <c r="C35" s="62">
        <v>1120</v>
      </c>
      <c r="D35" s="55" t="s">
        <v>28</v>
      </c>
      <c r="E35" s="56" t="s">
        <v>417</v>
      </c>
      <c r="F35" s="192">
        <v>1</v>
      </c>
      <c r="G35" s="175"/>
      <c r="H35" s="175"/>
      <c r="I35" s="175"/>
      <c r="J35" s="175"/>
      <c r="K35" s="175"/>
      <c r="L35" s="175"/>
      <c r="M35" s="175"/>
      <c r="N35" s="175"/>
      <c r="O35" s="175"/>
      <c r="P35" s="175"/>
      <c r="Q35" s="175"/>
    </row>
    <row r="36" spans="1:18" ht="24" x14ac:dyDescent="0.2">
      <c r="A36" s="55">
        <v>25</v>
      </c>
      <c r="B36" s="31" t="s">
        <v>418</v>
      </c>
      <c r="C36" s="116">
        <v>40004</v>
      </c>
      <c r="D36" s="55" t="s">
        <v>24</v>
      </c>
      <c r="E36" s="56" t="s">
        <v>419</v>
      </c>
      <c r="F36" s="192">
        <v>1</v>
      </c>
      <c r="G36" s="175"/>
      <c r="H36" s="175"/>
      <c r="I36" s="175"/>
      <c r="J36" s="175"/>
      <c r="K36" s="175"/>
      <c r="L36" s="175"/>
      <c r="M36" s="175"/>
      <c r="N36" s="175"/>
      <c r="O36" s="175"/>
      <c r="P36" s="175"/>
      <c r="Q36" s="175"/>
    </row>
    <row r="37" spans="1:18" ht="18" customHeight="1" x14ac:dyDescent="0.2">
      <c r="A37" s="114"/>
      <c r="B37" s="64" t="s">
        <v>426</v>
      </c>
      <c r="C37" s="70"/>
      <c r="D37" s="114"/>
      <c r="E37" s="115"/>
      <c r="F37" s="26"/>
      <c r="G37" s="177"/>
      <c r="H37" s="177"/>
      <c r="I37" s="177"/>
      <c r="J37" s="177"/>
      <c r="K37" s="177"/>
      <c r="L37" s="177"/>
      <c r="M37" s="177"/>
      <c r="N37" s="177"/>
      <c r="O37" s="177"/>
      <c r="P37" s="177"/>
      <c r="Q37" s="177"/>
    </row>
    <row r="38" spans="1:18" ht="24" x14ac:dyDescent="0.2">
      <c r="A38" s="55">
        <v>26</v>
      </c>
      <c r="B38" s="191" t="s">
        <v>427</v>
      </c>
      <c r="C38" s="67">
        <v>203058</v>
      </c>
      <c r="D38" s="56" t="s">
        <v>24</v>
      </c>
      <c r="E38" s="56" t="s">
        <v>428</v>
      </c>
      <c r="F38" s="192">
        <v>1800</v>
      </c>
      <c r="G38" s="174"/>
      <c r="H38" s="174"/>
      <c r="I38" s="174"/>
      <c r="J38" s="174"/>
      <c r="K38" s="174"/>
      <c r="L38" s="175"/>
      <c r="M38" s="174"/>
      <c r="N38" s="174"/>
      <c r="O38" s="174"/>
      <c r="P38" s="175"/>
      <c r="Q38" s="180"/>
    </row>
    <row r="39" spans="1:18" x14ac:dyDescent="0.2">
      <c r="A39" s="114"/>
      <c r="B39" s="27" t="s">
        <v>488</v>
      </c>
      <c r="C39" s="117"/>
      <c r="D39" s="115"/>
      <c r="E39" s="115"/>
      <c r="F39" s="167"/>
      <c r="G39" s="176"/>
      <c r="H39" s="176"/>
      <c r="I39" s="176"/>
      <c r="J39" s="176"/>
      <c r="K39" s="176"/>
      <c r="L39" s="177"/>
      <c r="M39" s="176"/>
      <c r="N39" s="176"/>
      <c r="O39" s="176"/>
      <c r="P39" s="177"/>
      <c r="Q39" s="181"/>
    </row>
    <row r="40" spans="1:18" ht="24" x14ac:dyDescent="0.2">
      <c r="A40" s="55">
        <v>27</v>
      </c>
      <c r="B40" s="31" t="s">
        <v>489</v>
      </c>
      <c r="C40" s="62">
        <v>203463</v>
      </c>
      <c r="D40" s="56" t="s">
        <v>24</v>
      </c>
      <c r="E40" s="56" t="s">
        <v>490</v>
      </c>
      <c r="F40" s="192">
        <v>1</v>
      </c>
      <c r="G40" s="175"/>
      <c r="H40" s="175"/>
      <c r="I40" s="175"/>
      <c r="J40" s="175"/>
      <c r="K40" s="175"/>
      <c r="L40" s="175"/>
      <c r="M40" s="175"/>
      <c r="N40" s="175"/>
      <c r="O40" s="175"/>
      <c r="P40" s="175"/>
      <c r="Q40" s="175"/>
    </row>
    <row r="41" spans="1:18" ht="24" x14ac:dyDescent="0.2">
      <c r="A41" s="55">
        <v>28</v>
      </c>
      <c r="B41" s="31" t="s">
        <v>491</v>
      </c>
      <c r="C41" s="62">
        <v>203360</v>
      </c>
      <c r="D41" s="55" t="s">
        <v>24</v>
      </c>
      <c r="E41" s="56" t="s">
        <v>492</v>
      </c>
      <c r="F41" s="192">
        <v>1</v>
      </c>
      <c r="G41" s="175"/>
      <c r="H41" s="175"/>
      <c r="I41" s="175"/>
      <c r="J41" s="175"/>
      <c r="K41" s="175"/>
      <c r="L41" s="175"/>
      <c r="M41" s="175"/>
      <c r="N41" s="175"/>
      <c r="O41" s="175"/>
      <c r="P41" s="175"/>
      <c r="Q41" s="175"/>
      <c r="R41" s="100"/>
    </row>
    <row r="42" spans="1:18" ht="24" x14ac:dyDescent="0.2">
      <c r="A42" s="55">
        <v>29</v>
      </c>
      <c r="B42" s="31" t="s">
        <v>493</v>
      </c>
      <c r="C42" s="62">
        <v>203593</v>
      </c>
      <c r="D42" s="55" t="s">
        <v>24</v>
      </c>
      <c r="E42" s="56" t="s">
        <v>494</v>
      </c>
      <c r="F42" s="192">
        <v>10</v>
      </c>
      <c r="G42" s="175"/>
      <c r="H42" s="175"/>
      <c r="I42" s="175"/>
      <c r="J42" s="175"/>
      <c r="K42" s="175"/>
      <c r="L42" s="175"/>
      <c r="M42" s="175"/>
      <c r="N42" s="175"/>
      <c r="O42" s="175"/>
      <c r="P42" s="175"/>
      <c r="Q42" s="175"/>
    </row>
    <row r="43" spans="1:18" ht="24" x14ac:dyDescent="0.2">
      <c r="A43" s="55">
        <v>30</v>
      </c>
      <c r="B43" s="31" t="s">
        <v>495</v>
      </c>
      <c r="C43" s="62" t="s">
        <v>496</v>
      </c>
      <c r="D43" s="55" t="s">
        <v>24</v>
      </c>
      <c r="E43" s="56" t="s">
        <v>497</v>
      </c>
      <c r="F43" s="192">
        <v>10</v>
      </c>
      <c r="G43" s="175"/>
      <c r="H43" s="175"/>
      <c r="I43" s="175"/>
      <c r="J43" s="175"/>
      <c r="K43" s="175"/>
      <c r="L43" s="175"/>
      <c r="M43" s="175"/>
      <c r="N43" s="175"/>
      <c r="O43" s="175"/>
      <c r="P43" s="175"/>
      <c r="Q43" s="175"/>
    </row>
    <row r="44" spans="1:18" ht="24" x14ac:dyDescent="0.2">
      <c r="A44" s="55">
        <v>31</v>
      </c>
      <c r="B44" s="31" t="s">
        <v>498</v>
      </c>
      <c r="C44" s="62" t="s">
        <v>499</v>
      </c>
      <c r="D44" s="55" t="s">
        <v>24</v>
      </c>
      <c r="E44" s="56" t="s">
        <v>500</v>
      </c>
      <c r="F44" s="192">
        <v>2</v>
      </c>
      <c r="G44" s="175"/>
      <c r="H44" s="175"/>
      <c r="I44" s="175"/>
      <c r="J44" s="175"/>
      <c r="K44" s="175"/>
      <c r="L44" s="175"/>
      <c r="M44" s="175"/>
      <c r="N44" s="175"/>
      <c r="O44" s="175"/>
      <c r="P44" s="175"/>
      <c r="Q44" s="175"/>
    </row>
    <row r="45" spans="1:18" ht="24" x14ac:dyDescent="0.2">
      <c r="A45" s="55">
        <v>32</v>
      </c>
      <c r="B45" s="31" t="s">
        <v>501</v>
      </c>
      <c r="C45" s="62" t="s">
        <v>502</v>
      </c>
      <c r="D45" s="55" t="s">
        <v>24</v>
      </c>
      <c r="E45" s="56" t="s">
        <v>503</v>
      </c>
      <c r="F45" s="192">
        <v>2</v>
      </c>
      <c r="G45" s="175"/>
      <c r="H45" s="175"/>
      <c r="I45" s="175"/>
      <c r="J45" s="175"/>
      <c r="K45" s="175"/>
      <c r="L45" s="175"/>
      <c r="M45" s="175"/>
      <c r="N45" s="175"/>
      <c r="O45" s="175"/>
      <c r="P45" s="175"/>
      <c r="Q45" s="175"/>
    </row>
    <row r="46" spans="1:18" ht="24" x14ac:dyDescent="0.2">
      <c r="A46" s="55">
        <v>33</v>
      </c>
      <c r="B46" s="31" t="s">
        <v>504</v>
      </c>
      <c r="C46" s="62" t="s">
        <v>505</v>
      </c>
      <c r="D46" s="55" t="s">
        <v>24</v>
      </c>
      <c r="E46" s="56" t="s">
        <v>506</v>
      </c>
      <c r="F46" s="192">
        <v>2</v>
      </c>
      <c r="G46" s="175"/>
      <c r="H46" s="175"/>
      <c r="I46" s="175"/>
      <c r="J46" s="175"/>
      <c r="K46" s="175"/>
      <c r="L46" s="175"/>
      <c r="M46" s="175"/>
      <c r="N46" s="175"/>
      <c r="O46" s="175"/>
      <c r="P46" s="175"/>
      <c r="Q46" s="175"/>
    </row>
    <row r="47" spans="1:18" ht="24" x14ac:dyDescent="0.2">
      <c r="A47" s="55">
        <v>34</v>
      </c>
      <c r="B47" s="31" t="s">
        <v>507</v>
      </c>
      <c r="C47" s="62" t="s">
        <v>508</v>
      </c>
      <c r="D47" s="55" t="s">
        <v>24</v>
      </c>
      <c r="E47" s="56" t="s">
        <v>509</v>
      </c>
      <c r="F47" s="192">
        <v>2</v>
      </c>
      <c r="G47" s="175"/>
      <c r="H47" s="175"/>
      <c r="I47" s="175"/>
      <c r="J47" s="175"/>
      <c r="K47" s="175"/>
      <c r="L47" s="175"/>
      <c r="M47" s="175"/>
      <c r="N47" s="175"/>
      <c r="O47" s="175"/>
      <c r="P47" s="175"/>
      <c r="Q47" s="175"/>
    </row>
    <row r="48" spans="1:18" ht="36" x14ac:dyDescent="0.2">
      <c r="A48" s="55">
        <v>35</v>
      </c>
      <c r="B48" s="191" t="s">
        <v>510</v>
      </c>
      <c r="C48" s="67">
        <v>203052</v>
      </c>
      <c r="D48" s="56" t="s">
        <v>28</v>
      </c>
      <c r="E48" s="56" t="s">
        <v>511</v>
      </c>
      <c r="F48" s="192">
        <v>62</v>
      </c>
      <c r="G48" s="174"/>
      <c r="H48" s="174"/>
      <c r="I48" s="174"/>
      <c r="J48" s="174"/>
      <c r="K48" s="174"/>
      <c r="L48" s="175"/>
      <c r="M48" s="174"/>
      <c r="N48" s="174"/>
      <c r="O48" s="174"/>
      <c r="P48" s="175"/>
      <c r="Q48" s="180"/>
    </row>
    <row r="49" spans="1:18" ht="14.25" customHeight="1" x14ac:dyDescent="0.2">
      <c r="A49" s="114"/>
      <c r="B49" s="64" t="s">
        <v>512</v>
      </c>
      <c r="C49" s="70"/>
      <c r="D49" s="114"/>
      <c r="E49" s="115"/>
      <c r="F49" s="26"/>
      <c r="G49" s="177"/>
      <c r="H49" s="177"/>
      <c r="I49" s="177"/>
      <c r="J49" s="177"/>
      <c r="K49" s="177"/>
      <c r="L49" s="177"/>
      <c r="M49" s="177"/>
      <c r="N49" s="177"/>
      <c r="O49" s="177"/>
      <c r="P49" s="177"/>
      <c r="Q49" s="177"/>
      <c r="R49" s="100"/>
    </row>
    <row r="50" spans="1:18" ht="36" x14ac:dyDescent="0.2">
      <c r="A50" s="55">
        <v>36</v>
      </c>
      <c r="B50" s="191" t="s">
        <v>513</v>
      </c>
      <c r="C50" s="67">
        <v>203071</v>
      </c>
      <c r="D50" s="56" t="s">
        <v>24</v>
      </c>
      <c r="E50" s="56" t="s">
        <v>514</v>
      </c>
      <c r="F50" s="192">
        <v>828</v>
      </c>
      <c r="G50" s="174"/>
      <c r="H50" s="174"/>
      <c r="I50" s="174"/>
      <c r="J50" s="174"/>
      <c r="K50" s="174"/>
      <c r="L50" s="175"/>
      <c r="M50" s="174"/>
      <c r="N50" s="174"/>
      <c r="O50" s="174"/>
      <c r="P50" s="175"/>
      <c r="Q50" s="180"/>
    </row>
    <row r="51" spans="1:18" ht="36" x14ac:dyDescent="0.2">
      <c r="A51" s="55">
        <v>37</v>
      </c>
      <c r="B51" s="191" t="s">
        <v>515</v>
      </c>
      <c r="C51" s="62">
        <v>203101</v>
      </c>
      <c r="D51" s="56" t="s">
        <v>28</v>
      </c>
      <c r="E51" s="56" t="s">
        <v>516</v>
      </c>
      <c r="F51" s="192">
        <v>71</v>
      </c>
      <c r="G51" s="175"/>
      <c r="H51" s="175"/>
      <c r="I51" s="175"/>
      <c r="J51" s="175"/>
      <c r="K51" s="175"/>
      <c r="L51" s="175"/>
      <c r="M51" s="175"/>
      <c r="N51" s="175"/>
      <c r="O51" s="175"/>
      <c r="P51" s="175"/>
      <c r="Q51" s="175"/>
    </row>
    <row r="52" spans="1:18" ht="18" customHeight="1" x14ac:dyDescent="0.2">
      <c r="A52" s="114"/>
      <c r="B52" s="27" t="s">
        <v>517</v>
      </c>
      <c r="C52" s="70"/>
      <c r="D52" s="114"/>
      <c r="E52" s="115"/>
      <c r="F52" s="26"/>
      <c r="G52" s="177"/>
      <c r="H52" s="177"/>
      <c r="I52" s="177"/>
      <c r="J52" s="177"/>
      <c r="K52" s="177"/>
      <c r="L52" s="177"/>
      <c r="M52" s="177"/>
      <c r="N52" s="177"/>
      <c r="O52" s="177"/>
      <c r="P52" s="177"/>
      <c r="Q52" s="177"/>
    </row>
    <row r="53" spans="1:18" ht="24" x14ac:dyDescent="0.2">
      <c r="A53" s="194">
        <v>38</v>
      </c>
      <c r="B53" s="191" t="s">
        <v>1463</v>
      </c>
      <c r="C53" s="62">
        <v>203105</v>
      </c>
      <c r="D53" s="55" t="s">
        <v>24</v>
      </c>
      <c r="E53" s="56" t="s">
        <v>518</v>
      </c>
      <c r="F53" s="192">
        <v>4</v>
      </c>
      <c r="G53" s="175"/>
      <c r="H53" s="175"/>
      <c r="I53" s="175"/>
      <c r="J53" s="175"/>
      <c r="K53" s="175"/>
      <c r="L53" s="175"/>
      <c r="M53" s="175"/>
      <c r="N53" s="175"/>
      <c r="O53" s="175"/>
      <c r="P53" s="175"/>
      <c r="Q53" s="175"/>
    </row>
    <row r="54" spans="1:18" ht="24" x14ac:dyDescent="0.2">
      <c r="A54" s="55">
        <v>39</v>
      </c>
      <c r="B54" s="31" t="s">
        <v>519</v>
      </c>
      <c r="C54" s="62">
        <v>203143</v>
      </c>
      <c r="D54" s="55" t="s">
        <v>24</v>
      </c>
      <c r="E54" s="56" t="s">
        <v>520</v>
      </c>
      <c r="F54" s="192">
        <v>5</v>
      </c>
      <c r="G54" s="175"/>
      <c r="H54" s="175"/>
      <c r="I54" s="175"/>
      <c r="J54" s="175"/>
      <c r="K54" s="175"/>
      <c r="L54" s="175"/>
      <c r="M54" s="175"/>
      <c r="N54" s="175"/>
      <c r="O54" s="175"/>
      <c r="P54" s="175"/>
      <c r="Q54" s="175"/>
    </row>
    <row r="55" spans="1:18" ht="24" x14ac:dyDescent="0.2">
      <c r="A55" s="55">
        <v>40</v>
      </c>
      <c r="B55" s="31" t="s">
        <v>521</v>
      </c>
      <c r="C55" s="62">
        <v>203257</v>
      </c>
      <c r="D55" s="55" t="s">
        <v>24</v>
      </c>
      <c r="E55" s="56" t="s">
        <v>522</v>
      </c>
      <c r="F55" s="192">
        <v>1</v>
      </c>
      <c r="G55" s="175"/>
      <c r="H55" s="175"/>
      <c r="I55" s="175"/>
      <c r="J55" s="175"/>
      <c r="K55" s="175"/>
      <c r="L55" s="175"/>
      <c r="M55" s="175"/>
      <c r="N55" s="175"/>
      <c r="O55" s="175"/>
      <c r="P55" s="175"/>
      <c r="Q55" s="175"/>
    </row>
    <row r="56" spans="1:18" ht="24" x14ac:dyDescent="0.2">
      <c r="A56" s="55">
        <v>41</v>
      </c>
      <c r="B56" s="31" t="s">
        <v>523</v>
      </c>
      <c r="C56" s="62">
        <v>203268</v>
      </c>
      <c r="D56" s="55" t="s">
        <v>24</v>
      </c>
      <c r="E56" s="56" t="s">
        <v>524</v>
      </c>
      <c r="F56" s="192">
        <v>1</v>
      </c>
      <c r="G56" s="175"/>
      <c r="H56" s="175"/>
      <c r="I56" s="175"/>
      <c r="J56" s="175"/>
      <c r="K56" s="175"/>
      <c r="L56" s="175"/>
      <c r="M56" s="175"/>
      <c r="N56" s="175"/>
      <c r="O56" s="175"/>
      <c r="P56" s="175"/>
      <c r="Q56" s="175"/>
    </row>
    <row r="57" spans="1:18" ht="11.25" customHeight="1" x14ac:dyDescent="0.2">
      <c r="A57" s="114"/>
      <c r="B57" s="27" t="s">
        <v>551</v>
      </c>
      <c r="C57" s="117"/>
      <c r="D57" s="115"/>
      <c r="E57" s="115"/>
      <c r="F57" s="167"/>
      <c r="G57" s="176"/>
      <c r="H57" s="176"/>
      <c r="I57" s="176"/>
      <c r="J57" s="176"/>
      <c r="K57" s="176"/>
      <c r="L57" s="177"/>
      <c r="M57" s="176"/>
      <c r="N57" s="176"/>
      <c r="O57" s="176"/>
      <c r="P57" s="177"/>
      <c r="Q57" s="181"/>
    </row>
    <row r="58" spans="1:18" ht="36" x14ac:dyDescent="0.2">
      <c r="A58" s="55">
        <v>42</v>
      </c>
      <c r="B58" s="31" t="s">
        <v>552</v>
      </c>
      <c r="C58" s="62">
        <v>203559</v>
      </c>
      <c r="D58" s="55" t="s">
        <v>24</v>
      </c>
      <c r="E58" s="56" t="s">
        <v>553</v>
      </c>
      <c r="F58" s="192">
        <v>28</v>
      </c>
      <c r="G58" s="175"/>
      <c r="H58" s="175"/>
      <c r="I58" s="175"/>
      <c r="J58" s="175"/>
      <c r="K58" s="175"/>
      <c r="L58" s="175"/>
      <c r="M58" s="175"/>
      <c r="N58" s="175"/>
      <c r="O58" s="175"/>
      <c r="P58" s="175"/>
      <c r="Q58" s="175"/>
    </row>
    <row r="59" spans="1:18" ht="36" x14ac:dyDescent="0.2">
      <c r="A59" s="55">
        <v>43</v>
      </c>
      <c r="B59" s="31" t="s">
        <v>554</v>
      </c>
      <c r="C59" s="62" t="s">
        <v>555</v>
      </c>
      <c r="D59" s="55" t="s">
        <v>24</v>
      </c>
      <c r="E59" s="56" t="s">
        <v>556</v>
      </c>
      <c r="F59" s="192">
        <v>2</v>
      </c>
      <c r="G59" s="175"/>
      <c r="H59" s="175"/>
      <c r="I59" s="175"/>
      <c r="J59" s="175"/>
      <c r="K59" s="175"/>
      <c r="L59" s="175"/>
      <c r="M59" s="175"/>
      <c r="N59" s="175"/>
      <c r="O59" s="175"/>
      <c r="P59" s="175"/>
      <c r="Q59" s="175"/>
    </row>
    <row r="60" spans="1:18" ht="36" x14ac:dyDescent="0.2">
      <c r="A60" s="55">
        <v>44</v>
      </c>
      <c r="B60" s="31" t="s">
        <v>557</v>
      </c>
      <c r="C60" s="62" t="s">
        <v>558</v>
      </c>
      <c r="D60" s="55" t="s">
        <v>24</v>
      </c>
      <c r="E60" s="56" t="s">
        <v>559</v>
      </c>
      <c r="F60" s="192">
        <v>1</v>
      </c>
      <c r="G60" s="175"/>
      <c r="H60" s="175"/>
      <c r="I60" s="175"/>
      <c r="J60" s="175"/>
      <c r="K60" s="175"/>
      <c r="L60" s="175"/>
      <c r="M60" s="175"/>
      <c r="N60" s="175"/>
      <c r="O60" s="175"/>
      <c r="P60" s="175"/>
      <c r="Q60" s="175"/>
    </row>
    <row r="61" spans="1:18" ht="36" x14ac:dyDescent="0.2">
      <c r="A61" s="55">
        <v>45</v>
      </c>
      <c r="B61" s="31" t="s">
        <v>560</v>
      </c>
      <c r="C61" s="62" t="s">
        <v>561</v>
      </c>
      <c r="D61" s="55" t="s">
        <v>24</v>
      </c>
      <c r="E61" s="56" t="s">
        <v>562</v>
      </c>
      <c r="F61" s="192">
        <v>1</v>
      </c>
      <c r="G61" s="175"/>
      <c r="H61" s="175"/>
      <c r="I61" s="175"/>
      <c r="J61" s="175"/>
      <c r="K61" s="175"/>
      <c r="L61" s="175"/>
      <c r="M61" s="175"/>
      <c r="N61" s="175"/>
      <c r="O61" s="175"/>
      <c r="P61" s="175"/>
      <c r="Q61" s="175"/>
    </row>
    <row r="62" spans="1:18" ht="12.75" customHeight="1" x14ac:dyDescent="0.2">
      <c r="A62" s="114"/>
      <c r="B62" s="64" t="s">
        <v>584</v>
      </c>
      <c r="C62" s="70"/>
      <c r="D62" s="114"/>
      <c r="E62" s="115"/>
      <c r="F62" s="26"/>
      <c r="G62" s="177"/>
      <c r="H62" s="177"/>
      <c r="I62" s="177"/>
      <c r="J62" s="177"/>
      <c r="K62" s="177"/>
      <c r="L62" s="177"/>
      <c r="M62" s="177"/>
      <c r="N62" s="177"/>
      <c r="O62" s="177"/>
      <c r="P62" s="177"/>
      <c r="Q62" s="177"/>
    </row>
    <row r="63" spans="1:18" x14ac:dyDescent="0.2">
      <c r="A63" s="55">
        <v>46</v>
      </c>
      <c r="B63" s="191" t="s">
        <v>585</v>
      </c>
      <c r="C63" s="67">
        <v>203018</v>
      </c>
      <c r="D63" s="56" t="s">
        <v>24</v>
      </c>
      <c r="E63" s="56" t="s">
        <v>586</v>
      </c>
      <c r="F63" s="192">
        <v>133</v>
      </c>
      <c r="G63" s="174"/>
      <c r="H63" s="174"/>
      <c r="I63" s="174"/>
      <c r="J63" s="174"/>
      <c r="K63" s="174"/>
      <c r="L63" s="175"/>
      <c r="M63" s="174"/>
      <c r="N63" s="174"/>
      <c r="O63" s="174"/>
      <c r="P63" s="175"/>
      <c r="Q63" s="180"/>
    </row>
    <row r="64" spans="1:18" x14ac:dyDescent="0.2">
      <c r="A64" s="55">
        <v>47</v>
      </c>
      <c r="B64" s="191" t="s">
        <v>587</v>
      </c>
      <c r="C64" s="62">
        <v>203129</v>
      </c>
      <c r="D64" s="55" t="s">
        <v>24</v>
      </c>
      <c r="E64" s="56" t="s">
        <v>588</v>
      </c>
      <c r="F64" s="192">
        <v>1</v>
      </c>
      <c r="G64" s="175"/>
      <c r="H64" s="175"/>
      <c r="I64" s="175"/>
      <c r="J64" s="175"/>
      <c r="K64" s="175"/>
      <c r="L64" s="175"/>
      <c r="M64" s="175"/>
      <c r="N64" s="175"/>
      <c r="O64" s="175"/>
      <c r="P64" s="175"/>
      <c r="Q64" s="175"/>
    </row>
    <row r="65" spans="1:17" ht="12.75" customHeight="1" x14ac:dyDescent="0.2">
      <c r="A65" s="114"/>
      <c r="B65" s="27" t="s">
        <v>626</v>
      </c>
      <c r="C65" s="70"/>
      <c r="D65" s="114"/>
      <c r="E65" s="115"/>
      <c r="F65" s="26"/>
      <c r="G65" s="177"/>
      <c r="H65" s="177"/>
      <c r="I65" s="177"/>
      <c r="J65" s="177"/>
      <c r="K65" s="177"/>
      <c r="L65" s="177"/>
      <c r="M65" s="177"/>
      <c r="N65" s="177"/>
      <c r="O65" s="177"/>
      <c r="P65" s="177"/>
      <c r="Q65" s="177"/>
    </row>
    <row r="66" spans="1:17" ht="24" x14ac:dyDescent="0.2">
      <c r="A66" s="55">
        <v>48</v>
      </c>
      <c r="B66" s="191" t="s">
        <v>627</v>
      </c>
      <c r="C66" s="62">
        <v>203551</v>
      </c>
      <c r="D66" s="55" t="s">
        <v>24</v>
      </c>
      <c r="E66" s="56" t="s">
        <v>628</v>
      </c>
      <c r="F66" s="192">
        <v>7</v>
      </c>
      <c r="G66" s="175"/>
      <c r="H66" s="175"/>
      <c r="I66" s="175"/>
      <c r="J66" s="175"/>
      <c r="K66" s="175"/>
      <c r="L66" s="175"/>
      <c r="M66" s="175"/>
      <c r="N66" s="175"/>
      <c r="O66" s="175"/>
      <c r="P66" s="175"/>
      <c r="Q66" s="175"/>
    </row>
    <row r="67" spans="1:17" ht="24" x14ac:dyDescent="0.2">
      <c r="A67" s="55">
        <v>49</v>
      </c>
      <c r="B67" s="191" t="s">
        <v>629</v>
      </c>
      <c r="C67" s="67">
        <v>203055</v>
      </c>
      <c r="D67" s="55" t="s">
        <v>24</v>
      </c>
      <c r="E67" s="56" t="s">
        <v>630</v>
      </c>
      <c r="F67" s="192">
        <v>4700</v>
      </c>
      <c r="G67" s="174"/>
      <c r="H67" s="174"/>
      <c r="I67" s="174"/>
      <c r="J67" s="174"/>
      <c r="K67" s="174"/>
      <c r="L67" s="175"/>
      <c r="M67" s="174"/>
      <c r="N67" s="174"/>
      <c r="O67" s="174"/>
      <c r="P67" s="175"/>
      <c r="Q67" s="180"/>
    </row>
    <row r="68" spans="1:17" ht="24" x14ac:dyDescent="0.2">
      <c r="A68" s="55">
        <v>50</v>
      </c>
      <c r="B68" s="191" t="s">
        <v>631</v>
      </c>
      <c r="C68" s="62">
        <v>203127</v>
      </c>
      <c r="D68" s="55" t="s">
        <v>28</v>
      </c>
      <c r="E68" s="56" t="s">
        <v>632</v>
      </c>
      <c r="F68" s="192">
        <v>60</v>
      </c>
      <c r="G68" s="175"/>
      <c r="H68" s="175"/>
      <c r="I68" s="175"/>
      <c r="J68" s="175"/>
      <c r="K68" s="175"/>
      <c r="L68" s="175"/>
      <c r="M68" s="175"/>
      <c r="N68" s="175"/>
      <c r="O68" s="175"/>
      <c r="P68" s="175"/>
      <c r="Q68" s="175"/>
    </row>
    <row r="69" spans="1:17" ht="16.5" customHeight="1" x14ac:dyDescent="0.2">
      <c r="A69" s="71"/>
      <c r="B69" s="64" t="s">
        <v>644</v>
      </c>
      <c r="C69" s="65"/>
      <c r="D69" s="114"/>
      <c r="E69" s="115"/>
      <c r="F69" s="26"/>
      <c r="G69" s="177"/>
      <c r="H69" s="177"/>
      <c r="I69" s="177"/>
      <c r="J69" s="177"/>
      <c r="K69" s="177"/>
      <c r="L69" s="177"/>
      <c r="M69" s="177"/>
      <c r="N69" s="177"/>
      <c r="O69" s="177"/>
      <c r="P69" s="177"/>
      <c r="Q69" s="177"/>
    </row>
    <row r="70" spans="1:17" ht="24" x14ac:dyDescent="0.2">
      <c r="A70" s="55">
        <v>51</v>
      </c>
      <c r="B70" s="191" t="s">
        <v>645</v>
      </c>
      <c r="C70" s="62">
        <v>203544</v>
      </c>
      <c r="D70" s="55" t="s">
        <v>28</v>
      </c>
      <c r="E70" s="56" t="s">
        <v>646</v>
      </c>
      <c r="F70" s="192">
        <v>375</v>
      </c>
      <c r="G70" s="175"/>
      <c r="H70" s="175"/>
      <c r="I70" s="175"/>
      <c r="J70" s="175"/>
      <c r="K70" s="175"/>
      <c r="L70" s="175"/>
      <c r="M70" s="175"/>
      <c r="N70" s="175"/>
      <c r="O70" s="175"/>
      <c r="P70" s="175"/>
      <c r="Q70" s="175"/>
    </row>
    <row r="71" spans="1:17" ht="24" x14ac:dyDescent="0.2">
      <c r="A71" s="55">
        <v>52</v>
      </c>
      <c r="B71" s="191" t="s">
        <v>647</v>
      </c>
      <c r="C71" s="62">
        <v>203116</v>
      </c>
      <c r="D71" s="55" t="s">
        <v>28</v>
      </c>
      <c r="E71" s="56" t="s">
        <v>648</v>
      </c>
      <c r="F71" s="192">
        <v>472</v>
      </c>
      <c r="G71" s="175"/>
      <c r="H71" s="175"/>
      <c r="I71" s="175"/>
      <c r="J71" s="175"/>
      <c r="K71" s="175"/>
      <c r="L71" s="175"/>
      <c r="M71" s="175"/>
      <c r="N71" s="175"/>
      <c r="O71" s="175"/>
      <c r="P71" s="175"/>
      <c r="Q71" s="175"/>
    </row>
    <row r="72" spans="1:17" ht="24" x14ac:dyDescent="0.2">
      <c r="A72" s="55">
        <v>53</v>
      </c>
      <c r="B72" s="191" t="s">
        <v>649</v>
      </c>
      <c r="C72" s="62">
        <v>203412</v>
      </c>
      <c r="D72" s="55" t="s">
        <v>28</v>
      </c>
      <c r="E72" s="56" t="s">
        <v>650</v>
      </c>
      <c r="F72" s="192">
        <v>10</v>
      </c>
      <c r="G72" s="175"/>
      <c r="H72" s="175"/>
      <c r="I72" s="175"/>
      <c r="J72" s="175"/>
      <c r="K72" s="175"/>
      <c r="L72" s="175"/>
      <c r="M72" s="175"/>
      <c r="N72" s="175"/>
      <c r="O72" s="175"/>
      <c r="P72" s="175"/>
      <c r="Q72" s="175"/>
    </row>
    <row r="73" spans="1:17" ht="24" x14ac:dyDescent="0.2">
      <c r="A73" s="55">
        <v>54</v>
      </c>
      <c r="B73" s="191" t="s">
        <v>651</v>
      </c>
      <c r="C73" s="62">
        <v>203425</v>
      </c>
      <c r="D73" s="55" t="s">
        <v>28</v>
      </c>
      <c r="E73" s="56" t="s">
        <v>652</v>
      </c>
      <c r="F73" s="192">
        <v>8</v>
      </c>
      <c r="G73" s="175"/>
      <c r="H73" s="175"/>
      <c r="I73" s="175"/>
      <c r="J73" s="175"/>
      <c r="K73" s="175"/>
      <c r="L73" s="175"/>
      <c r="M73" s="175"/>
      <c r="N73" s="175"/>
      <c r="O73" s="175"/>
      <c r="P73" s="175"/>
      <c r="Q73" s="175"/>
    </row>
    <row r="74" spans="1:17" ht="12" customHeight="1" x14ac:dyDescent="0.2">
      <c r="A74" s="71"/>
      <c r="B74" s="64" t="s">
        <v>653</v>
      </c>
      <c r="C74" s="65"/>
      <c r="D74" s="114"/>
      <c r="E74" s="115"/>
      <c r="F74" s="26"/>
      <c r="G74" s="177"/>
      <c r="H74" s="177"/>
      <c r="I74" s="177"/>
      <c r="J74" s="177"/>
      <c r="K74" s="177"/>
      <c r="L74" s="177"/>
      <c r="M74" s="177"/>
      <c r="N74" s="177"/>
      <c r="O74" s="177"/>
      <c r="P74" s="177"/>
      <c r="Q74" s="177"/>
    </row>
    <row r="75" spans="1:17" ht="24" x14ac:dyDescent="0.2">
      <c r="A75" s="201">
        <v>55</v>
      </c>
      <c r="B75" s="202" t="s">
        <v>654</v>
      </c>
      <c r="C75" s="203">
        <v>203106</v>
      </c>
      <c r="D75" s="201" t="s">
        <v>24</v>
      </c>
      <c r="E75" s="204" t="s">
        <v>655</v>
      </c>
      <c r="F75" s="205">
        <v>10</v>
      </c>
      <c r="G75" s="206"/>
      <c r="H75" s="206"/>
      <c r="I75" s="206"/>
      <c r="J75" s="206"/>
      <c r="K75" s="206"/>
      <c r="L75" s="206"/>
      <c r="M75" s="206"/>
      <c r="N75" s="206"/>
      <c r="O75" s="206"/>
      <c r="P75" s="206"/>
      <c r="Q75" s="206"/>
    </row>
    <row r="76" spans="1:17" ht="24" x14ac:dyDescent="0.2">
      <c r="A76" s="55">
        <v>56</v>
      </c>
      <c r="B76" s="191" t="s">
        <v>656</v>
      </c>
      <c r="C76" s="62">
        <v>203208</v>
      </c>
      <c r="D76" s="55" t="s">
        <v>24</v>
      </c>
      <c r="E76" s="56" t="s">
        <v>657</v>
      </c>
      <c r="F76" s="192">
        <v>6</v>
      </c>
      <c r="G76" s="175"/>
      <c r="H76" s="175"/>
      <c r="I76" s="175"/>
      <c r="J76" s="175"/>
      <c r="K76" s="175"/>
      <c r="L76" s="175"/>
      <c r="M76" s="175"/>
      <c r="N76" s="175"/>
      <c r="O76" s="175"/>
      <c r="P76" s="175"/>
      <c r="Q76" s="175"/>
    </row>
    <row r="77" spans="1:17" ht="36" x14ac:dyDescent="0.2">
      <c r="A77" s="55">
        <v>57</v>
      </c>
      <c r="B77" s="191" t="s">
        <v>658</v>
      </c>
      <c r="C77" s="62">
        <v>203131</v>
      </c>
      <c r="D77" s="55" t="s">
        <v>24</v>
      </c>
      <c r="E77" s="56" t="s">
        <v>659</v>
      </c>
      <c r="F77" s="192">
        <v>1</v>
      </c>
      <c r="G77" s="175"/>
      <c r="H77" s="175"/>
      <c r="I77" s="175"/>
      <c r="J77" s="175"/>
      <c r="K77" s="175"/>
      <c r="L77" s="175"/>
      <c r="M77" s="175"/>
      <c r="N77" s="175"/>
      <c r="O77" s="175"/>
      <c r="P77" s="175"/>
      <c r="Q77" s="175"/>
    </row>
    <row r="78" spans="1:17" ht="15.75" customHeight="1" x14ac:dyDescent="0.2">
      <c r="A78" s="71"/>
      <c r="B78" s="64" t="s">
        <v>660</v>
      </c>
      <c r="C78" s="65"/>
      <c r="D78" s="114"/>
      <c r="E78" s="115"/>
      <c r="F78" s="26"/>
      <c r="G78" s="177"/>
      <c r="H78" s="177"/>
      <c r="I78" s="177"/>
      <c r="J78" s="177"/>
      <c r="K78" s="177"/>
      <c r="L78" s="177"/>
      <c r="M78" s="177"/>
      <c r="N78" s="177"/>
      <c r="O78" s="177"/>
      <c r="P78" s="177"/>
      <c r="Q78" s="177"/>
    </row>
    <row r="79" spans="1:17" ht="24" x14ac:dyDescent="0.2">
      <c r="A79" s="55">
        <v>58</v>
      </c>
      <c r="B79" s="191" t="s">
        <v>661</v>
      </c>
      <c r="C79" s="62">
        <v>30002</v>
      </c>
      <c r="D79" s="55" t="s">
        <v>24</v>
      </c>
      <c r="E79" s="56" t="s">
        <v>662</v>
      </c>
      <c r="F79" s="192">
        <v>25</v>
      </c>
      <c r="G79" s="175"/>
      <c r="H79" s="175"/>
      <c r="I79" s="175"/>
      <c r="J79" s="175"/>
      <c r="K79" s="175"/>
      <c r="L79" s="175"/>
      <c r="M79" s="175"/>
      <c r="N79" s="175"/>
      <c r="O79" s="175"/>
      <c r="P79" s="175"/>
      <c r="Q79" s="175"/>
    </row>
    <row r="80" spans="1:17" ht="36" x14ac:dyDescent="0.2">
      <c r="A80" s="55">
        <v>59</v>
      </c>
      <c r="B80" s="191" t="s">
        <v>663</v>
      </c>
      <c r="C80" s="62">
        <v>30004</v>
      </c>
      <c r="D80" s="55" t="s">
        <v>24</v>
      </c>
      <c r="E80" s="56" t="s">
        <v>664</v>
      </c>
      <c r="F80" s="192">
        <v>10</v>
      </c>
      <c r="G80" s="175"/>
      <c r="H80" s="175"/>
      <c r="I80" s="175"/>
      <c r="J80" s="175"/>
      <c r="K80" s="175"/>
      <c r="L80" s="175"/>
      <c r="M80" s="175"/>
      <c r="N80" s="175"/>
      <c r="O80" s="175"/>
      <c r="P80" s="175"/>
      <c r="Q80" s="175"/>
    </row>
    <row r="81" spans="1:17" ht="36" x14ac:dyDescent="0.2">
      <c r="A81" s="55">
        <v>60</v>
      </c>
      <c r="B81" s="191" t="s">
        <v>665</v>
      </c>
      <c r="C81" s="62" t="s">
        <v>666</v>
      </c>
      <c r="D81" s="55" t="s">
        <v>667</v>
      </c>
      <c r="E81" s="56" t="s">
        <v>668</v>
      </c>
      <c r="F81" s="192">
        <v>3</v>
      </c>
      <c r="G81" s="175"/>
      <c r="H81" s="175"/>
      <c r="I81" s="175"/>
      <c r="J81" s="175"/>
      <c r="K81" s="175"/>
      <c r="L81" s="175"/>
      <c r="M81" s="175"/>
      <c r="N81" s="175"/>
      <c r="O81" s="175"/>
      <c r="P81" s="175"/>
      <c r="Q81" s="175"/>
    </row>
    <row r="82" spans="1:17" ht="36" x14ac:dyDescent="0.2">
      <c r="A82" s="55">
        <v>61</v>
      </c>
      <c r="B82" s="191" t="s">
        <v>669</v>
      </c>
      <c r="C82" s="62">
        <v>30003</v>
      </c>
      <c r="D82" s="55" t="s">
        <v>24</v>
      </c>
      <c r="E82" s="56" t="s">
        <v>670</v>
      </c>
      <c r="F82" s="192">
        <v>10</v>
      </c>
      <c r="G82" s="175"/>
      <c r="H82" s="175"/>
      <c r="I82" s="175"/>
      <c r="J82" s="175"/>
      <c r="K82" s="175"/>
      <c r="L82" s="175"/>
      <c r="M82" s="175"/>
      <c r="N82" s="175"/>
      <c r="O82" s="175"/>
      <c r="P82" s="175"/>
      <c r="Q82" s="175"/>
    </row>
    <row r="83" spans="1:17" ht="24.75" thickBot="1" x14ac:dyDescent="0.25">
      <c r="A83" s="55">
        <v>62</v>
      </c>
      <c r="B83" s="191" t="s">
        <v>671</v>
      </c>
      <c r="C83" s="62">
        <v>30001</v>
      </c>
      <c r="D83" s="55" t="s">
        <v>24</v>
      </c>
      <c r="E83" s="56" t="s">
        <v>672</v>
      </c>
      <c r="F83" s="192">
        <v>60</v>
      </c>
      <c r="G83" s="175"/>
      <c r="H83" s="175"/>
      <c r="I83" s="175"/>
      <c r="J83" s="175"/>
      <c r="K83" s="175"/>
      <c r="L83" s="175"/>
      <c r="M83" s="175"/>
      <c r="N83" s="175"/>
      <c r="O83" s="175"/>
      <c r="P83" s="175"/>
      <c r="Q83" s="175"/>
    </row>
    <row r="84" spans="1:17" ht="19.5" thickBot="1" x14ac:dyDescent="0.35">
      <c r="A84" s="123"/>
      <c r="B84" s="124"/>
      <c r="C84" s="125"/>
      <c r="D84" s="126"/>
      <c r="E84" s="127"/>
      <c r="F84" s="124"/>
      <c r="G84" s="124"/>
      <c r="H84" s="124"/>
      <c r="I84" s="124"/>
      <c r="J84" s="124"/>
      <c r="K84" s="124"/>
      <c r="L84" s="40"/>
      <c r="M84" s="139" t="s">
        <v>153</v>
      </c>
      <c r="N84" s="139"/>
      <c r="O84" s="140">
        <f>SUM(O9:O83)*4</f>
        <v>0</v>
      </c>
      <c r="P84" s="140">
        <f>SUM(P9:P83)*4</f>
        <v>0</v>
      </c>
      <c r="Q84" s="140">
        <f>SUM(Q9:Q83)*4</f>
        <v>0</v>
      </c>
    </row>
    <row r="86" spans="1:17" x14ac:dyDescent="0.2">
      <c r="B86" s="3" t="s">
        <v>154</v>
      </c>
    </row>
    <row r="87" spans="1:17" x14ac:dyDescent="0.2">
      <c r="B87" s="3" t="s">
        <v>155</v>
      </c>
    </row>
    <row r="88" spans="1:17" x14ac:dyDescent="0.2">
      <c r="B88" s="3" t="s">
        <v>156</v>
      </c>
    </row>
    <row r="89" spans="1:17" x14ac:dyDescent="0.2">
      <c r="B89" s="3" t="s">
        <v>157</v>
      </c>
    </row>
    <row r="90" spans="1:17" x14ac:dyDescent="0.2">
      <c r="B90" s="3" t="s">
        <v>158</v>
      </c>
    </row>
    <row r="91" spans="1:17" x14ac:dyDescent="0.2">
      <c r="B91" s="3" t="s">
        <v>159</v>
      </c>
    </row>
    <row r="93" spans="1:17" x14ac:dyDescent="0.2">
      <c r="A93" s="3" t="s">
        <v>160</v>
      </c>
      <c r="B93" s="3"/>
      <c r="C93" s="128"/>
      <c r="D93" s="129"/>
      <c r="E93" s="130"/>
      <c r="F93" s="3"/>
      <c r="G93" s="3"/>
      <c r="H93" s="3"/>
      <c r="I93" s="3"/>
    </row>
    <row r="94" spans="1:17" x14ac:dyDescent="0.2">
      <c r="A94" s="3" t="s">
        <v>161</v>
      </c>
      <c r="B94" s="3"/>
      <c r="C94" s="128"/>
      <c r="D94" s="129"/>
      <c r="E94" s="130"/>
      <c r="F94" s="3"/>
      <c r="G94" s="3"/>
      <c r="H94" s="3"/>
      <c r="I94" s="3"/>
    </row>
    <row r="95" spans="1:17" x14ac:dyDescent="0.2">
      <c r="A95" s="3" t="s">
        <v>162</v>
      </c>
      <c r="B95" s="3"/>
      <c r="C95" s="128"/>
      <c r="D95" s="129"/>
      <c r="E95" s="130"/>
      <c r="F95" s="3"/>
      <c r="G95" s="3"/>
      <c r="H95" s="3"/>
      <c r="I95" s="3"/>
    </row>
    <row r="96" spans="1:17" x14ac:dyDescent="0.2">
      <c r="A96" s="3" t="s">
        <v>163</v>
      </c>
      <c r="B96" s="3"/>
      <c r="C96" s="128"/>
      <c r="D96" s="129"/>
      <c r="E96" s="130"/>
      <c r="F96" s="3"/>
      <c r="G96" s="3"/>
      <c r="H96" s="3"/>
      <c r="I96" s="3"/>
    </row>
    <row r="97" spans="1:9" x14ac:dyDescent="0.2">
      <c r="A97" s="3" t="s">
        <v>164</v>
      </c>
      <c r="B97" s="3"/>
      <c r="C97" s="128"/>
      <c r="D97" s="129"/>
      <c r="E97" s="130"/>
      <c r="F97" s="3"/>
      <c r="G97" s="3"/>
      <c r="H97" s="3"/>
      <c r="I97" s="3"/>
    </row>
    <row r="98" spans="1:9" x14ac:dyDescent="0.2">
      <c r="A98" s="3" t="s">
        <v>165</v>
      </c>
      <c r="B98" s="3"/>
      <c r="C98" s="128"/>
      <c r="D98" s="129"/>
      <c r="E98" s="130"/>
      <c r="F98" s="3"/>
      <c r="G98" s="3"/>
      <c r="H98" s="3"/>
      <c r="I98" s="3"/>
    </row>
    <row r="99" spans="1:9" x14ac:dyDescent="0.2">
      <c r="A99" s="3" t="s">
        <v>166</v>
      </c>
      <c r="B99" s="3"/>
      <c r="C99" s="128"/>
      <c r="D99" s="129"/>
      <c r="E99" s="130"/>
      <c r="F99" s="3"/>
      <c r="G99" s="3"/>
      <c r="H99" s="3"/>
      <c r="I99" s="3"/>
    </row>
    <row r="100" spans="1:9" x14ac:dyDescent="0.2">
      <c r="A100" s="3" t="s">
        <v>167</v>
      </c>
      <c r="B100" s="3"/>
      <c r="C100" s="128"/>
      <c r="D100" s="129"/>
      <c r="E100" s="130"/>
      <c r="F100" s="3"/>
      <c r="G100" s="3"/>
      <c r="H100" s="3"/>
      <c r="I100" s="3"/>
    </row>
    <row r="101" spans="1:9" x14ac:dyDescent="0.2">
      <c r="A101" s="3" t="s">
        <v>168</v>
      </c>
      <c r="B101" s="3"/>
      <c r="C101" s="128"/>
      <c r="D101" s="129"/>
      <c r="E101" s="130"/>
      <c r="F101" s="3"/>
      <c r="G101" s="3"/>
      <c r="H101" s="3"/>
      <c r="I101" s="3"/>
    </row>
    <row r="102" spans="1:9" x14ac:dyDescent="0.2">
      <c r="A102" s="3" t="s">
        <v>169</v>
      </c>
      <c r="B102" s="3"/>
      <c r="C102" s="128"/>
      <c r="D102" s="129"/>
      <c r="E102" s="130"/>
      <c r="F102" s="3"/>
      <c r="G102" s="3"/>
      <c r="H102" s="3"/>
      <c r="I102" s="3"/>
    </row>
    <row r="103" spans="1:9" x14ac:dyDescent="0.2">
      <c r="A103" s="3" t="s">
        <v>170</v>
      </c>
      <c r="B103" s="3"/>
      <c r="C103" s="128"/>
      <c r="D103" s="129"/>
      <c r="E103" s="130"/>
      <c r="F103" s="3"/>
      <c r="G103" s="3"/>
      <c r="H103" s="3"/>
      <c r="I103" s="3"/>
    </row>
    <row r="104" spans="1:9" x14ac:dyDescent="0.2">
      <c r="A104" s="3" t="s">
        <v>171</v>
      </c>
      <c r="B104" s="3"/>
      <c r="C104" s="128"/>
      <c r="D104" s="129"/>
      <c r="E104" s="130"/>
      <c r="F104" s="3"/>
      <c r="G104" s="3"/>
      <c r="H104" s="3"/>
      <c r="I104" s="3"/>
    </row>
    <row r="105" spans="1:9" x14ac:dyDescent="0.2">
      <c r="A105" s="3" t="s">
        <v>172</v>
      </c>
      <c r="B105" s="3"/>
      <c r="C105" s="128"/>
      <c r="D105" s="129"/>
      <c r="E105" s="130"/>
      <c r="F105" s="3"/>
      <c r="G105" s="3"/>
      <c r="H105" s="3"/>
      <c r="I105" s="3"/>
    </row>
    <row r="106" spans="1:9" x14ac:dyDescent="0.2">
      <c r="A106" s="3" t="s">
        <v>173</v>
      </c>
      <c r="B106" s="3"/>
      <c r="C106" s="128"/>
      <c r="D106" s="129"/>
      <c r="E106" s="130"/>
      <c r="F106" s="3"/>
      <c r="G106" s="3"/>
      <c r="H106" s="3"/>
      <c r="I106" s="3"/>
    </row>
    <row r="107" spans="1:9" x14ac:dyDescent="0.2">
      <c r="A107" s="3"/>
      <c r="B107" s="3"/>
      <c r="C107" s="128"/>
      <c r="D107" s="129"/>
      <c r="E107" s="130"/>
      <c r="F107" s="3"/>
      <c r="G107" s="3"/>
      <c r="H107" s="3"/>
      <c r="I107" s="3"/>
    </row>
    <row r="108" spans="1:9" x14ac:dyDescent="0.2">
      <c r="A108" s="133" t="s">
        <v>174</v>
      </c>
      <c r="B108" s="133"/>
      <c r="C108" s="141"/>
      <c r="D108" s="142" t="s">
        <v>1427</v>
      </c>
      <c r="E108" s="143" t="s">
        <v>175</v>
      </c>
      <c r="F108" s="133"/>
      <c r="G108" s="133"/>
      <c r="H108" s="133"/>
      <c r="I108" s="133" t="s">
        <v>176</v>
      </c>
    </row>
    <row r="109" spans="1:9" x14ac:dyDescent="0.2">
      <c r="A109" s="3"/>
      <c r="B109" s="3"/>
      <c r="C109" s="128"/>
      <c r="D109" s="129"/>
      <c r="E109" s="130"/>
      <c r="F109" s="3"/>
      <c r="G109" s="3"/>
      <c r="H109" s="3"/>
      <c r="I109" s="3"/>
    </row>
  </sheetData>
  <sheetProtection algorithmName="SHA-512" hashValue="N4aGeWOhihvmRdaEcbYdCbo8dHy15Dy7GlCBdhjnLQAb5oRa4SAh2uhwDcU+ovHoMCfRvlC1UlO2RSEMeYISYg==" saltValue="4vTmQDqnW+6jwSR9L9nO6A==" spinCount="100000" sheet="1" formatCells="0"/>
  <pageMargins left="0.25" right="0.25" top="0.75" bottom="0.75" header="0.3" footer="0.3"/>
  <pageSetup paperSize="9" scale="3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837F6-1D58-4504-B6DE-6BAD2D343664}">
  <sheetPr>
    <pageSetUpPr fitToPage="1"/>
  </sheetPr>
  <dimension ref="A1:R141"/>
  <sheetViews>
    <sheetView zoomScaleNormal="100" workbookViewId="0">
      <pane ySplit="8" topLeftCell="A31" activePane="bottomLeft" state="frozen"/>
      <selection activeCell="A34" sqref="A34"/>
      <selection pane="bottomLeft" activeCell="G6" sqref="G6"/>
    </sheetView>
  </sheetViews>
  <sheetFormatPr defaultColWidth="8.85546875" defaultRowHeight="12.75" x14ac:dyDescent="0.2"/>
  <cols>
    <col min="1" max="1" width="7.5703125" style="87" customWidth="1"/>
    <col min="2" max="2" width="56" style="87" customWidth="1"/>
    <col min="3" max="3" width="10.5703125" style="109" customWidth="1"/>
    <col min="4" max="4" width="14.7109375" style="88" customWidth="1"/>
    <col min="5" max="5" width="15.85546875" style="110" hidden="1" customWidth="1"/>
    <col min="6" max="6" width="8.42578125" style="87" customWidth="1"/>
    <col min="7" max="7" width="23.5703125" style="87" customWidth="1"/>
    <col min="8" max="8" width="15.42578125" style="87" customWidth="1"/>
    <col min="9" max="9" width="23.28515625" style="87" customWidth="1"/>
    <col min="10" max="10" width="22" style="87" customWidth="1"/>
    <col min="11" max="11" width="11.85546875" style="87" customWidth="1"/>
    <col min="12" max="12" width="9.42578125" style="87" customWidth="1"/>
    <col min="13" max="13" width="7.42578125" style="87" customWidth="1"/>
    <col min="14" max="14" width="9.7109375" style="87" customWidth="1"/>
    <col min="15" max="15" width="13" style="87" customWidth="1"/>
    <col min="16" max="16" width="9.7109375" style="87" customWidth="1"/>
    <col min="17" max="17" width="11.28515625" style="87" customWidth="1"/>
    <col min="18" max="18" width="20.42578125" style="87" customWidth="1"/>
    <col min="19" max="264" width="8.85546875" style="87"/>
    <col min="265" max="265" width="35.42578125" style="87" customWidth="1"/>
    <col min="266" max="268" width="8.85546875" style="87"/>
    <col min="269" max="269" width="13.140625" style="87" customWidth="1"/>
    <col min="270" max="270" width="14.42578125" style="87" customWidth="1"/>
    <col min="271" max="271" width="8.85546875" style="87"/>
    <col min="272" max="273" width="9.42578125" style="87" customWidth="1"/>
    <col min="274" max="520" width="8.85546875" style="87"/>
    <col min="521" max="521" width="35.42578125" style="87" customWidth="1"/>
    <col min="522" max="524" width="8.85546875" style="87"/>
    <col min="525" max="525" width="13.140625" style="87" customWidth="1"/>
    <col min="526" max="526" width="14.42578125" style="87" customWidth="1"/>
    <col min="527" max="527" width="8.85546875" style="87"/>
    <col min="528" max="529" width="9.42578125" style="87" customWidth="1"/>
    <col min="530" max="776" width="8.85546875" style="87"/>
    <col min="777" max="777" width="35.42578125" style="87" customWidth="1"/>
    <col min="778" max="780" width="8.85546875" style="87"/>
    <col min="781" max="781" width="13.140625" style="87" customWidth="1"/>
    <col min="782" max="782" width="14.42578125" style="87" customWidth="1"/>
    <col min="783" max="783" width="8.85546875" style="87"/>
    <col min="784" max="785" width="9.42578125" style="87" customWidth="1"/>
    <col min="786" max="1032" width="8.85546875" style="87"/>
    <col min="1033" max="1033" width="35.42578125" style="87" customWidth="1"/>
    <col min="1034" max="1036" width="8.85546875" style="87"/>
    <col min="1037" max="1037" width="13.140625" style="87" customWidth="1"/>
    <col min="1038" max="1038" width="14.42578125" style="87" customWidth="1"/>
    <col min="1039" max="1039" width="8.85546875" style="87"/>
    <col min="1040" max="1041" width="9.42578125" style="87" customWidth="1"/>
    <col min="1042" max="1288" width="8.85546875" style="87"/>
    <col min="1289" max="1289" width="35.42578125" style="87" customWidth="1"/>
    <col min="1290" max="1292" width="8.85546875" style="87"/>
    <col min="1293" max="1293" width="13.140625" style="87" customWidth="1"/>
    <col min="1294" max="1294" width="14.42578125" style="87" customWidth="1"/>
    <col min="1295" max="1295" width="8.85546875" style="87"/>
    <col min="1296" max="1297" width="9.42578125" style="87" customWidth="1"/>
    <col min="1298" max="1544" width="8.85546875" style="87"/>
    <col min="1545" max="1545" width="35.42578125" style="87" customWidth="1"/>
    <col min="1546" max="1548" width="8.85546875" style="87"/>
    <col min="1549" max="1549" width="13.140625" style="87" customWidth="1"/>
    <col min="1550" max="1550" width="14.42578125" style="87" customWidth="1"/>
    <col min="1551" max="1551" width="8.85546875" style="87"/>
    <col min="1552" max="1553" width="9.42578125" style="87" customWidth="1"/>
    <col min="1554" max="1800" width="8.85546875" style="87"/>
    <col min="1801" max="1801" width="35.42578125" style="87" customWidth="1"/>
    <col min="1802" max="1804" width="8.85546875" style="87"/>
    <col min="1805" max="1805" width="13.140625" style="87" customWidth="1"/>
    <col min="1806" max="1806" width="14.42578125" style="87" customWidth="1"/>
    <col min="1807" max="1807" width="8.85546875" style="87"/>
    <col min="1808" max="1809" width="9.42578125" style="87" customWidth="1"/>
    <col min="1810" max="2056" width="8.85546875" style="87"/>
    <col min="2057" max="2057" width="35.42578125" style="87" customWidth="1"/>
    <col min="2058" max="2060" width="8.85546875" style="87"/>
    <col min="2061" max="2061" width="13.140625" style="87" customWidth="1"/>
    <col min="2062" max="2062" width="14.42578125" style="87" customWidth="1"/>
    <col min="2063" max="2063" width="8.85546875" style="87"/>
    <col min="2064" max="2065" width="9.42578125" style="87" customWidth="1"/>
    <col min="2066" max="2312" width="8.85546875" style="87"/>
    <col min="2313" max="2313" width="35.42578125" style="87" customWidth="1"/>
    <col min="2314" max="2316" width="8.85546875" style="87"/>
    <col min="2317" max="2317" width="13.140625" style="87" customWidth="1"/>
    <col min="2318" max="2318" width="14.42578125" style="87" customWidth="1"/>
    <col min="2319" max="2319" width="8.85546875" style="87"/>
    <col min="2320" max="2321" width="9.42578125" style="87" customWidth="1"/>
    <col min="2322" max="2568" width="8.85546875" style="87"/>
    <col min="2569" max="2569" width="35.42578125" style="87" customWidth="1"/>
    <col min="2570" max="2572" width="8.85546875" style="87"/>
    <col min="2573" max="2573" width="13.140625" style="87" customWidth="1"/>
    <col min="2574" max="2574" width="14.42578125" style="87" customWidth="1"/>
    <col min="2575" max="2575" width="8.85546875" style="87"/>
    <col min="2576" max="2577" width="9.42578125" style="87" customWidth="1"/>
    <col min="2578" max="2824" width="8.85546875" style="87"/>
    <col min="2825" max="2825" width="35.42578125" style="87" customWidth="1"/>
    <col min="2826" max="2828" width="8.85546875" style="87"/>
    <col min="2829" max="2829" width="13.140625" style="87" customWidth="1"/>
    <col min="2830" max="2830" width="14.42578125" style="87" customWidth="1"/>
    <col min="2831" max="2831" width="8.85546875" style="87"/>
    <col min="2832" max="2833" width="9.42578125" style="87" customWidth="1"/>
    <col min="2834" max="3080" width="8.85546875" style="87"/>
    <col min="3081" max="3081" width="35.42578125" style="87" customWidth="1"/>
    <col min="3082" max="3084" width="8.85546875" style="87"/>
    <col min="3085" max="3085" width="13.140625" style="87" customWidth="1"/>
    <col min="3086" max="3086" width="14.42578125" style="87" customWidth="1"/>
    <col min="3087" max="3087" width="8.85546875" style="87"/>
    <col min="3088" max="3089" width="9.42578125" style="87" customWidth="1"/>
    <col min="3090" max="3336" width="8.85546875" style="87"/>
    <col min="3337" max="3337" width="35.42578125" style="87" customWidth="1"/>
    <col min="3338" max="3340" width="8.85546875" style="87"/>
    <col min="3341" max="3341" width="13.140625" style="87" customWidth="1"/>
    <col min="3342" max="3342" width="14.42578125" style="87" customWidth="1"/>
    <col min="3343" max="3343" width="8.85546875" style="87"/>
    <col min="3344" max="3345" width="9.42578125" style="87" customWidth="1"/>
    <col min="3346" max="3592" width="8.85546875" style="87"/>
    <col min="3593" max="3593" width="35.42578125" style="87" customWidth="1"/>
    <col min="3594" max="3596" width="8.85546875" style="87"/>
    <col min="3597" max="3597" width="13.140625" style="87" customWidth="1"/>
    <col min="3598" max="3598" width="14.42578125" style="87" customWidth="1"/>
    <col min="3599" max="3599" width="8.85546875" style="87"/>
    <col min="3600" max="3601" width="9.42578125" style="87" customWidth="1"/>
    <col min="3602" max="3848" width="8.85546875" style="87"/>
    <col min="3849" max="3849" width="35.42578125" style="87" customWidth="1"/>
    <col min="3850" max="3852" width="8.85546875" style="87"/>
    <col min="3853" max="3853" width="13.140625" style="87" customWidth="1"/>
    <col min="3854" max="3854" width="14.42578125" style="87" customWidth="1"/>
    <col min="3855" max="3855" width="8.85546875" style="87"/>
    <col min="3856" max="3857" width="9.42578125" style="87" customWidth="1"/>
    <col min="3858" max="4104" width="8.85546875" style="87"/>
    <col min="4105" max="4105" width="35.42578125" style="87" customWidth="1"/>
    <col min="4106" max="4108" width="8.85546875" style="87"/>
    <col min="4109" max="4109" width="13.140625" style="87" customWidth="1"/>
    <col min="4110" max="4110" width="14.42578125" style="87" customWidth="1"/>
    <col min="4111" max="4111" width="8.85546875" style="87"/>
    <col min="4112" max="4113" width="9.42578125" style="87" customWidth="1"/>
    <col min="4114" max="4360" width="8.85546875" style="87"/>
    <col min="4361" max="4361" width="35.42578125" style="87" customWidth="1"/>
    <col min="4362" max="4364" width="8.85546875" style="87"/>
    <col min="4365" max="4365" width="13.140625" style="87" customWidth="1"/>
    <col min="4366" max="4366" width="14.42578125" style="87" customWidth="1"/>
    <col min="4367" max="4367" width="8.85546875" style="87"/>
    <col min="4368" max="4369" width="9.42578125" style="87" customWidth="1"/>
    <col min="4370" max="4616" width="8.85546875" style="87"/>
    <col min="4617" max="4617" width="35.42578125" style="87" customWidth="1"/>
    <col min="4618" max="4620" width="8.85546875" style="87"/>
    <col min="4621" max="4621" width="13.140625" style="87" customWidth="1"/>
    <col min="4622" max="4622" width="14.42578125" style="87" customWidth="1"/>
    <col min="4623" max="4623" width="8.85546875" style="87"/>
    <col min="4624" max="4625" width="9.42578125" style="87" customWidth="1"/>
    <col min="4626" max="4872" width="8.85546875" style="87"/>
    <col min="4873" max="4873" width="35.42578125" style="87" customWidth="1"/>
    <col min="4874" max="4876" width="8.85546875" style="87"/>
    <col min="4877" max="4877" width="13.140625" style="87" customWidth="1"/>
    <col min="4878" max="4878" width="14.42578125" style="87" customWidth="1"/>
    <col min="4879" max="4879" width="8.85546875" style="87"/>
    <col min="4880" max="4881" width="9.42578125" style="87" customWidth="1"/>
    <col min="4882" max="5128" width="8.85546875" style="87"/>
    <col min="5129" max="5129" width="35.42578125" style="87" customWidth="1"/>
    <col min="5130" max="5132" width="8.85546875" style="87"/>
    <col min="5133" max="5133" width="13.140625" style="87" customWidth="1"/>
    <col min="5134" max="5134" width="14.42578125" style="87" customWidth="1"/>
    <col min="5135" max="5135" width="8.85546875" style="87"/>
    <col min="5136" max="5137" width="9.42578125" style="87" customWidth="1"/>
    <col min="5138" max="5384" width="8.85546875" style="87"/>
    <col min="5385" max="5385" width="35.42578125" style="87" customWidth="1"/>
    <col min="5386" max="5388" width="8.85546875" style="87"/>
    <col min="5389" max="5389" width="13.140625" style="87" customWidth="1"/>
    <col min="5390" max="5390" width="14.42578125" style="87" customWidth="1"/>
    <col min="5391" max="5391" width="8.85546875" style="87"/>
    <col min="5392" max="5393" width="9.42578125" style="87" customWidth="1"/>
    <col min="5394" max="5640" width="8.85546875" style="87"/>
    <col min="5641" max="5641" width="35.42578125" style="87" customWidth="1"/>
    <col min="5642" max="5644" width="8.85546875" style="87"/>
    <col min="5645" max="5645" width="13.140625" style="87" customWidth="1"/>
    <col min="5646" max="5646" width="14.42578125" style="87" customWidth="1"/>
    <col min="5647" max="5647" width="8.85546875" style="87"/>
    <col min="5648" max="5649" width="9.42578125" style="87" customWidth="1"/>
    <col min="5650" max="5896" width="8.85546875" style="87"/>
    <col min="5897" max="5897" width="35.42578125" style="87" customWidth="1"/>
    <col min="5898" max="5900" width="8.85546875" style="87"/>
    <col min="5901" max="5901" width="13.140625" style="87" customWidth="1"/>
    <col min="5902" max="5902" width="14.42578125" style="87" customWidth="1"/>
    <col min="5903" max="5903" width="8.85546875" style="87"/>
    <col min="5904" max="5905" width="9.42578125" style="87" customWidth="1"/>
    <col min="5906" max="6152" width="8.85546875" style="87"/>
    <col min="6153" max="6153" width="35.42578125" style="87" customWidth="1"/>
    <col min="6154" max="6156" width="8.85546875" style="87"/>
    <col min="6157" max="6157" width="13.140625" style="87" customWidth="1"/>
    <col min="6158" max="6158" width="14.42578125" style="87" customWidth="1"/>
    <col min="6159" max="6159" width="8.85546875" style="87"/>
    <col min="6160" max="6161" width="9.42578125" style="87" customWidth="1"/>
    <col min="6162" max="6408" width="8.85546875" style="87"/>
    <col min="6409" max="6409" width="35.42578125" style="87" customWidth="1"/>
    <col min="6410" max="6412" width="8.85546875" style="87"/>
    <col min="6413" max="6413" width="13.140625" style="87" customWidth="1"/>
    <col min="6414" max="6414" width="14.42578125" style="87" customWidth="1"/>
    <col min="6415" max="6415" width="8.85546875" style="87"/>
    <col min="6416" max="6417" width="9.42578125" style="87" customWidth="1"/>
    <col min="6418" max="6664" width="8.85546875" style="87"/>
    <col min="6665" max="6665" width="35.42578125" style="87" customWidth="1"/>
    <col min="6666" max="6668" width="8.85546875" style="87"/>
    <col min="6669" max="6669" width="13.140625" style="87" customWidth="1"/>
    <col min="6670" max="6670" width="14.42578125" style="87" customWidth="1"/>
    <col min="6671" max="6671" width="8.85546875" style="87"/>
    <col min="6672" max="6673" width="9.42578125" style="87" customWidth="1"/>
    <col min="6674" max="6920" width="8.85546875" style="87"/>
    <col min="6921" max="6921" width="35.42578125" style="87" customWidth="1"/>
    <col min="6922" max="6924" width="8.85546875" style="87"/>
    <col min="6925" max="6925" width="13.140625" style="87" customWidth="1"/>
    <col min="6926" max="6926" width="14.42578125" style="87" customWidth="1"/>
    <col min="6927" max="6927" width="8.85546875" style="87"/>
    <col min="6928" max="6929" width="9.42578125" style="87" customWidth="1"/>
    <col min="6930" max="7176" width="8.85546875" style="87"/>
    <col min="7177" max="7177" width="35.42578125" style="87" customWidth="1"/>
    <col min="7178" max="7180" width="8.85546875" style="87"/>
    <col min="7181" max="7181" width="13.140625" style="87" customWidth="1"/>
    <col min="7182" max="7182" width="14.42578125" style="87" customWidth="1"/>
    <col min="7183" max="7183" width="8.85546875" style="87"/>
    <col min="7184" max="7185" width="9.42578125" style="87" customWidth="1"/>
    <col min="7186" max="7432" width="8.85546875" style="87"/>
    <col min="7433" max="7433" width="35.42578125" style="87" customWidth="1"/>
    <col min="7434" max="7436" width="8.85546875" style="87"/>
    <col min="7437" max="7437" width="13.140625" style="87" customWidth="1"/>
    <col min="7438" max="7438" width="14.42578125" style="87" customWidth="1"/>
    <col min="7439" max="7439" width="8.85546875" style="87"/>
    <col min="7440" max="7441" width="9.42578125" style="87" customWidth="1"/>
    <col min="7442" max="7688" width="8.85546875" style="87"/>
    <col min="7689" max="7689" width="35.42578125" style="87" customWidth="1"/>
    <col min="7690" max="7692" width="8.85546875" style="87"/>
    <col min="7693" max="7693" width="13.140625" style="87" customWidth="1"/>
    <col min="7694" max="7694" width="14.42578125" style="87" customWidth="1"/>
    <col min="7695" max="7695" width="8.85546875" style="87"/>
    <col min="7696" max="7697" width="9.42578125" style="87" customWidth="1"/>
    <col min="7698" max="7944" width="8.85546875" style="87"/>
    <col min="7945" max="7945" width="35.42578125" style="87" customWidth="1"/>
    <col min="7946" max="7948" width="8.85546875" style="87"/>
    <col min="7949" max="7949" width="13.140625" style="87" customWidth="1"/>
    <col min="7950" max="7950" width="14.42578125" style="87" customWidth="1"/>
    <col min="7951" max="7951" width="8.85546875" style="87"/>
    <col min="7952" max="7953" width="9.42578125" style="87" customWidth="1"/>
    <col min="7954" max="8200" width="8.85546875" style="87"/>
    <col min="8201" max="8201" width="35.42578125" style="87" customWidth="1"/>
    <col min="8202" max="8204" width="8.85546875" style="87"/>
    <col min="8205" max="8205" width="13.140625" style="87" customWidth="1"/>
    <col min="8206" max="8206" width="14.42578125" style="87" customWidth="1"/>
    <col min="8207" max="8207" width="8.85546875" style="87"/>
    <col min="8208" max="8209" width="9.42578125" style="87" customWidth="1"/>
    <col min="8210" max="8456" width="8.85546875" style="87"/>
    <col min="8457" max="8457" width="35.42578125" style="87" customWidth="1"/>
    <col min="8458" max="8460" width="8.85546875" style="87"/>
    <col min="8461" max="8461" width="13.140625" style="87" customWidth="1"/>
    <col min="8462" max="8462" width="14.42578125" style="87" customWidth="1"/>
    <col min="8463" max="8463" width="8.85546875" style="87"/>
    <col min="8464" max="8465" width="9.42578125" style="87" customWidth="1"/>
    <col min="8466" max="8712" width="8.85546875" style="87"/>
    <col min="8713" max="8713" width="35.42578125" style="87" customWidth="1"/>
    <col min="8714" max="8716" width="8.85546875" style="87"/>
    <col min="8717" max="8717" width="13.140625" style="87" customWidth="1"/>
    <col min="8718" max="8718" width="14.42578125" style="87" customWidth="1"/>
    <col min="8719" max="8719" width="8.85546875" style="87"/>
    <col min="8720" max="8721" width="9.42578125" style="87" customWidth="1"/>
    <col min="8722" max="8968" width="8.85546875" style="87"/>
    <col min="8969" max="8969" width="35.42578125" style="87" customWidth="1"/>
    <col min="8970" max="8972" width="8.85546875" style="87"/>
    <col min="8973" max="8973" width="13.140625" style="87" customWidth="1"/>
    <col min="8974" max="8974" width="14.42578125" style="87" customWidth="1"/>
    <col min="8975" max="8975" width="8.85546875" style="87"/>
    <col min="8976" max="8977" width="9.42578125" style="87" customWidth="1"/>
    <col min="8978" max="9224" width="8.85546875" style="87"/>
    <col min="9225" max="9225" width="35.42578125" style="87" customWidth="1"/>
    <col min="9226" max="9228" width="8.85546875" style="87"/>
    <col min="9229" max="9229" width="13.140625" style="87" customWidth="1"/>
    <col min="9230" max="9230" width="14.42578125" style="87" customWidth="1"/>
    <col min="9231" max="9231" width="8.85546875" style="87"/>
    <col min="9232" max="9233" width="9.42578125" style="87" customWidth="1"/>
    <col min="9234" max="9480" width="8.85546875" style="87"/>
    <col min="9481" max="9481" width="35.42578125" style="87" customWidth="1"/>
    <col min="9482" max="9484" width="8.85546875" style="87"/>
    <col min="9485" max="9485" width="13.140625" style="87" customWidth="1"/>
    <col min="9486" max="9486" width="14.42578125" style="87" customWidth="1"/>
    <col min="9487" max="9487" width="8.85546875" style="87"/>
    <col min="9488" max="9489" width="9.42578125" style="87" customWidth="1"/>
    <col min="9490" max="9736" width="8.85546875" style="87"/>
    <col min="9737" max="9737" width="35.42578125" style="87" customWidth="1"/>
    <col min="9738" max="9740" width="8.85546875" style="87"/>
    <col min="9741" max="9741" width="13.140625" style="87" customWidth="1"/>
    <col min="9742" max="9742" width="14.42578125" style="87" customWidth="1"/>
    <col min="9743" max="9743" width="8.85546875" style="87"/>
    <col min="9744" max="9745" width="9.42578125" style="87" customWidth="1"/>
    <col min="9746" max="9992" width="8.85546875" style="87"/>
    <col min="9993" max="9993" width="35.42578125" style="87" customWidth="1"/>
    <col min="9994" max="9996" width="8.85546875" style="87"/>
    <col min="9997" max="9997" width="13.140625" style="87" customWidth="1"/>
    <col min="9998" max="9998" width="14.42578125" style="87" customWidth="1"/>
    <col min="9999" max="9999" width="8.85546875" style="87"/>
    <col min="10000" max="10001" width="9.42578125" style="87" customWidth="1"/>
    <col min="10002" max="10248" width="8.85546875" style="87"/>
    <col min="10249" max="10249" width="35.42578125" style="87" customWidth="1"/>
    <col min="10250" max="10252" width="8.85546875" style="87"/>
    <col min="10253" max="10253" width="13.140625" style="87" customWidth="1"/>
    <col min="10254" max="10254" width="14.42578125" style="87" customWidth="1"/>
    <col min="10255" max="10255" width="8.85546875" style="87"/>
    <col min="10256" max="10257" width="9.42578125" style="87" customWidth="1"/>
    <col min="10258" max="10504" width="8.85546875" style="87"/>
    <col min="10505" max="10505" width="35.42578125" style="87" customWidth="1"/>
    <col min="10506" max="10508" width="8.85546875" style="87"/>
    <col min="10509" max="10509" width="13.140625" style="87" customWidth="1"/>
    <col min="10510" max="10510" width="14.42578125" style="87" customWidth="1"/>
    <col min="10511" max="10511" width="8.85546875" style="87"/>
    <col min="10512" max="10513" width="9.42578125" style="87" customWidth="1"/>
    <col min="10514" max="10760" width="8.85546875" style="87"/>
    <col min="10761" max="10761" width="35.42578125" style="87" customWidth="1"/>
    <col min="10762" max="10764" width="8.85546875" style="87"/>
    <col min="10765" max="10765" width="13.140625" style="87" customWidth="1"/>
    <col min="10766" max="10766" width="14.42578125" style="87" customWidth="1"/>
    <col min="10767" max="10767" width="8.85546875" style="87"/>
    <col min="10768" max="10769" width="9.42578125" style="87" customWidth="1"/>
    <col min="10770" max="11016" width="8.85546875" style="87"/>
    <col min="11017" max="11017" width="35.42578125" style="87" customWidth="1"/>
    <col min="11018" max="11020" width="8.85546875" style="87"/>
    <col min="11021" max="11021" width="13.140625" style="87" customWidth="1"/>
    <col min="11022" max="11022" width="14.42578125" style="87" customWidth="1"/>
    <col min="11023" max="11023" width="8.85546875" style="87"/>
    <col min="11024" max="11025" width="9.42578125" style="87" customWidth="1"/>
    <col min="11026" max="11272" width="8.85546875" style="87"/>
    <col min="11273" max="11273" width="35.42578125" style="87" customWidth="1"/>
    <col min="11274" max="11276" width="8.85546875" style="87"/>
    <col min="11277" max="11277" width="13.140625" style="87" customWidth="1"/>
    <col min="11278" max="11278" width="14.42578125" style="87" customWidth="1"/>
    <col min="11279" max="11279" width="8.85546875" style="87"/>
    <col min="11280" max="11281" width="9.42578125" style="87" customWidth="1"/>
    <col min="11282" max="11528" width="8.85546875" style="87"/>
    <col min="11529" max="11529" width="35.42578125" style="87" customWidth="1"/>
    <col min="11530" max="11532" width="8.85546875" style="87"/>
    <col min="11533" max="11533" width="13.140625" style="87" customWidth="1"/>
    <col min="11534" max="11534" width="14.42578125" style="87" customWidth="1"/>
    <col min="11535" max="11535" width="8.85546875" style="87"/>
    <col min="11536" max="11537" width="9.42578125" style="87" customWidth="1"/>
    <col min="11538" max="11784" width="8.85546875" style="87"/>
    <col min="11785" max="11785" width="35.42578125" style="87" customWidth="1"/>
    <col min="11786" max="11788" width="8.85546875" style="87"/>
    <col min="11789" max="11789" width="13.140625" style="87" customWidth="1"/>
    <col min="11790" max="11790" width="14.42578125" style="87" customWidth="1"/>
    <col min="11791" max="11791" width="8.85546875" style="87"/>
    <col min="11792" max="11793" width="9.42578125" style="87" customWidth="1"/>
    <col min="11794" max="12040" width="8.85546875" style="87"/>
    <col min="12041" max="12041" width="35.42578125" style="87" customWidth="1"/>
    <col min="12042" max="12044" width="8.85546875" style="87"/>
    <col min="12045" max="12045" width="13.140625" style="87" customWidth="1"/>
    <col min="12046" max="12046" width="14.42578125" style="87" customWidth="1"/>
    <col min="12047" max="12047" width="8.85546875" style="87"/>
    <col min="12048" max="12049" width="9.42578125" style="87" customWidth="1"/>
    <col min="12050" max="12296" width="8.85546875" style="87"/>
    <col min="12297" max="12297" width="35.42578125" style="87" customWidth="1"/>
    <col min="12298" max="12300" width="8.85546875" style="87"/>
    <col min="12301" max="12301" width="13.140625" style="87" customWidth="1"/>
    <col min="12302" max="12302" width="14.42578125" style="87" customWidth="1"/>
    <col min="12303" max="12303" width="8.85546875" style="87"/>
    <col min="12304" max="12305" width="9.42578125" style="87" customWidth="1"/>
    <col min="12306" max="12552" width="8.85546875" style="87"/>
    <col min="12553" max="12553" width="35.42578125" style="87" customWidth="1"/>
    <col min="12554" max="12556" width="8.85546875" style="87"/>
    <col min="12557" max="12557" width="13.140625" style="87" customWidth="1"/>
    <col min="12558" max="12558" width="14.42578125" style="87" customWidth="1"/>
    <col min="12559" max="12559" width="8.85546875" style="87"/>
    <col min="12560" max="12561" width="9.42578125" style="87" customWidth="1"/>
    <col min="12562" max="12808" width="8.85546875" style="87"/>
    <col min="12809" max="12809" width="35.42578125" style="87" customWidth="1"/>
    <col min="12810" max="12812" width="8.85546875" style="87"/>
    <col min="12813" max="12813" width="13.140625" style="87" customWidth="1"/>
    <col min="12814" max="12814" width="14.42578125" style="87" customWidth="1"/>
    <col min="12815" max="12815" width="8.85546875" style="87"/>
    <col min="12816" max="12817" width="9.42578125" style="87" customWidth="1"/>
    <col min="12818" max="13064" width="8.85546875" style="87"/>
    <col min="13065" max="13065" width="35.42578125" style="87" customWidth="1"/>
    <col min="13066" max="13068" width="8.85546875" style="87"/>
    <col min="13069" max="13069" width="13.140625" style="87" customWidth="1"/>
    <col min="13070" max="13070" width="14.42578125" style="87" customWidth="1"/>
    <col min="13071" max="13071" width="8.85546875" style="87"/>
    <col min="13072" max="13073" width="9.42578125" style="87" customWidth="1"/>
    <col min="13074" max="13320" width="8.85546875" style="87"/>
    <col min="13321" max="13321" width="35.42578125" style="87" customWidth="1"/>
    <col min="13322" max="13324" width="8.85546875" style="87"/>
    <col min="13325" max="13325" width="13.140625" style="87" customWidth="1"/>
    <col min="13326" max="13326" width="14.42578125" style="87" customWidth="1"/>
    <col min="13327" max="13327" width="8.85546875" style="87"/>
    <col min="13328" max="13329" width="9.42578125" style="87" customWidth="1"/>
    <col min="13330" max="13576" width="8.85546875" style="87"/>
    <col min="13577" max="13577" width="35.42578125" style="87" customWidth="1"/>
    <col min="13578" max="13580" width="8.85546875" style="87"/>
    <col min="13581" max="13581" width="13.140625" style="87" customWidth="1"/>
    <col min="13582" max="13582" width="14.42578125" style="87" customWidth="1"/>
    <col min="13583" max="13583" width="8.85546875" style="87"/>
    <col min="13584" max="13585" width="9.42578125" style="87" customWidth="1"/>
    <col min="13586" max="13832" width="8.85546875" style="87"/>
    <col min="13833" max="13833" width="35.42578125" style="87" customWidth="1"/>
    <col min="13834" max="13836" width="8.85546875" style="87"/>
    <col min="13837" max="13837" width="13.140625" style="87" customWidth="1"/>
    <col min="13838" max="13838" width="14.42578125" style="87" customWidth="1"/>
    <col min="13839" max="13839" width="8.85546875" style="87"/>
    <col min="13840" max="13841" width="9.42578125" style="87" customWidth="1"/>
    <col min="13842" max="14088" width="8.85546875" style="87"/>
    <col min="14089" max="14089" width="35.42578125" style="87" customWidth="1"/>
    <col min="14090" max="14092" width="8.85546875" style="87"/>
    <col min="14093" max="14093" width="13.140625" style="87" customWidth="1"/>
    <col min="14094" max="14094" width="14.42578125" style="87" customWidth="1"/>
    <col min="14095" max="14095" width="8.85546875" style="87"/>
    <col min="14096" max="14097" width="9.42578125" style="87" customWidth="1"/>
    <col min="14098" max="14344" width="8.85546875" style="87"/>
    <col min="14345" max="14345" width="35.42578125" style="87" customWidth="1"/>
    <col min="14346" max="14348" width="8.85546875" style="87"/>
    <col min="14349" max="14349" width="13.140625" style="87" customWidth="1"/>
    <col min="14350" max="14350" width="14.42578125" style="87" customWidth="1"/>
    <col min="14351" max="14351" width="8.85546875" style="87"/>
    <col min="14352" max="14353" width="9.42578125" style="87" customWidth="1"/>
    <col min="14354" max="14600" width="8.85546875" style="87"/>
    <col min="14601" max="14601" width="35.42578125" style="87" customWidth="1"/>
    <col min="14602" max="14604" width="8.85546875" style="87"/>
    <col min="14605" max="14605" width="13.140625" style="87" customWidth="1"/>
    <col min="14606" max="14606" width="14.42578125" style="87" customWidth="1"/>
    <col min="14607" max="14607" width="8.85546875" style="87"/>
    <col min="14608" max="14609" width="9.42578125" style="87" customWidth="1"/>
    <col min="14610" max="14856" width="8.85546875" style="87"/>
    <col min="14857" max="14857" width="35.42578125" style="87" customWidth="1"/>
    <col min="14858" max="14860" width="8.85546875" style="87"/>
    <col min="14861" max="14861" width="13.140625" style="87" customWidth="1"/>
    <col min="14862" max="14862" width="14.42578125" style="87" customWidth="1"/>
    <col min="14863" max="14863" width="8.85546875" style="87"/>
    <col min="14864" max="14865" width="9.42578125" style="87" customWidth="1"/>
    <col min="14866" max="15112" width="8.85546875" style="87"/>
    <col min="15113" max="15113" width="35.42578125" style="87" customWidth="1"/>
    <col min="15114" max="15116" width="8.85546875" style="87"/>
    <col min="15117" max="15117" width="13.140625" style="87" customWidth="1"/>
    <col min="15118" max="15118" width="14.42578125" style="87" customWidth="1"/>
    <col min="15119" max="15119" width="8.85546875" style="87"/>
    <col min="15120" max="15121" width="9.42578125" style="87" customWidth="1"/>
    <col min="15122" max="15368" width="8.85546875" style="87"/>
    <col min="15369" max="15369" width="35.42578125" style="87" customWidth="1"/>
    <col min="15370" max="15372" width="8.85546875" style="87"/>
    <col min="15373" max="15373" width="13.140625" style="87" customWidth="1"/>
    <col min="15374" max="15374" width="14.42578125" style="87" customWidth="1"/>
    <col min="15375" max="15375" width="8.85546875" style="87"/>
    <col min="15376" max="15377" width="9.42578125" style="87" customWidth="1"/>
    <col min="15378" max="15624" width="8.85546875" style="87"/>
    <col min="15625" max="15625" width="35.42578125" style="87" customWidth="1"/>
    <col min="15626" max="15628" width="8.85546875" style="87"/>
    <col min="15629" max="15629" width="13.140625" style="87" customWidth="1"/>
    <col min="15630" max="15630" width="14.42578125" style="87" customWidth="1"/>
    <col min="15631" max="15631" width="8.85546875" style="87"/>
    <col min="15632" max="15633" width="9.42578125" style="87" customWidth="1"/>
    <col min="15634" max="15880" width="8.85546875" style="87"/>
    <col min="15881" max="15881" width="35.42578125" style="87" customWidth="1"/>
    <col min="15882" max="15884" width="8.85546875" style="87"/>
    <col min="15885" max="15885" width="13.140625" style="87" customWidth="1"/>
    <col min="15886" max="15886" width="14.42578125" style="87" customWidth="1"/>
    <col min="15887" max="15887" width="8.85546875" style="87"/>
    <col min="15888" max="15889" width="9.42578125" style="87" customWidth="1"/>
    <col min="15890" max="16136" width="8.85546875" style="87"/>
    <col min="16137" max="16137" width="35.42578125" style="87" customWidth="1"/>
    <col min="16138" max="16140" width="8.85546875" style="87"/>
    <col min="16141" max="16141" width="13.140625" style="87" customWidth="1"/>
    <col min="16142" max="16142" width="14.42578125" style="87" customWidth="1"/>
    <col min="16143" max="16143" width="8.85546875" style="87"/>
    <col min="16144" max="16145" width="9.42578125" style="87" customWidth="1"/>
    <col min="16146" max="16384" width="8.85546875" style="87"/>
  </cols>
  <sheetData>
    <row r="1" spans="1:18" ht="15" x14ac:dyDescent="0.25">
      <c r="A1" s="1" t="s">
        <v>0</v>
      </c>
    </row>
    <row r="2" spans="1:18" ht="15" x14ac:dyDescent="0.25">
      <c r="A2" s="1" t="s">
        <v>1</v>
      </c>
    </row>
    <row r="3" spans="1:18" ht="15" x14ac:dyDescent="0.25">
      <c r="A3" s="1" t="s">
        <v>1426</v>
      </c>
    </row>
    <row r="4" spans="1:18" ht="15" x14ac:dyDescent="0.25">
      <c r="A4" s="1"/>
    </row>
    <row r="5" spans="1:18" ht="15" x14ac:dyDescent="0.25">
      <c r="A5" s="136" t="s">
        <v>2</v>
      </c>
    </row>
    <row r="6" spans="1:18" ht="21" x14ac:dyDescent="0.35">
      <c r="A6" s="89"/>
      <c r="B6" s="89"/>
      <c r="C6" s="111"/>
      <c r="D6" s="91"/>
      <c r="E6" s="112"/>
      <c r="F6" s="89"/>
      <c r="G6" s="8" t="s">
        <v>1522</v>
      </c>
      <c r="H6" s="89"/>
      <c r="I6" s="89"/>
      <c r="J6" s="89"/>
      <c r="K6" s="89"/>
      <c r="L6" s="89"/>
      <c r="M6" s="89"/>
      <c r="N6" s="89"/>
      <c r="O6" s="89"/>
      <c r="P6" s="89"/>
      <c r="Q6" s="89"/>
    </row>
    <row r="7" spans="1:18" s="3" customFormat="1" ht="12" x14ac:dyDescent="0.2">
      <c r="A7" s="192">
        <v>1</v>
      </c>
      <c r="B7" s="192">
        <v>2</v>
      </c>
      <c r="C7" s="192">
        <v>3</v>
      </c>
      <c r="D7" s="192">
        <v>4</v>
      </c>
      <c r="E7" s="22">
        <v>5</v>
      </c>
      <c r="F7" s="192">
        <v>6</v>
      </c>
      <c r="G7" s="192">
        <v>7</v>
      </c>
      <c r="H7" s="192">
        <v>8</v>
      </c>
      <c r="I7" s="192">
        <v>9</v>
      </c>
      <c r="J7" s="192">
        <v>10</v>
      </c>
      <c r="K7" s="192">
        <v>11</v>
      </c>
      <c r="L7" s="192">
        <v>12</v>
      </c>
      <c r="M7" s="192">
        <v>13</v>
      </c>
      <c r="N7" s="192">
        <v>14</v>
      </c>
      <c r="O7" s="192">
        <v>15</v>
      </c>
      <c r="P7" s="192">
        <v>16</v>
      </c>
      <c r="Q7" s="192">
        <v>17</v>
      </c>
    </row>
    <row r="8" spans="1:18" s="94" customFormat="1" ht="63.75" x14ac:dyDescent="0.2">
      <c r="A8" s="20" t="s">
        <v>4</v>
      </c>
      <c r="B8" s="20" t="s">
        <v>5</v>
      </c>
      <c r="C8" s="113" t="s">
        <v>6</v>
      </c>
      <c r="D8" s="20" t="s">
        <v>7</v>
      </c>
      <c r="E8" s="20" t="s">
        <v>8</v>
      </c>
      <c r="F8" s="21" t="s">
        <v>9</v>
      </c>
      <c r="G8" s="20" t="s">
        <v>10</v>
      </c>
      <c r="H8" s="20" t="s">
        <v>11</v>
      </c>
      <c r="I8" s="20" t="s">
        <v>12</v>
      </c>
      <c r="J8" s="20" t="s">
        <v>13</v>
      </c>
      <c r="K8" s="20" t="s">
        <v>14</v>
      </c>
      <c r="L8" s="21" t="s">
        <v>15</v>
      </c>
      <c r="M8" s="20" t="s">
        <v>16</v>
      </c>
      <c r="N8" s="20" t="s">
        <v>17</v>
      </c>
      <c r="O8" s="20" t="s">
        <v>18</v>
      </c>
      <c r="P8" s="20" t="s">
        <v>19</v>
      </c>
      <c r="Q8" s="20" t="s">
        <v>20</v>
      </c>
      <c r="R8" s="93"/>
    </row>
    <row r="9" spans="1:18" ht="15" customHeight="1" x14ac:dyDescent="0.2">
      <c r="A9" s="114"/>
      <c r="B9" s="27" t="s">
        <v>177</v>
      </c>
      <c r="C9" s="70"/>
      <c r="D9" s="114"/>
      <c r="E9" s="115"/>
      <c r="F9" s="71"/>
      <c r="G9" s="118"/>
      <c r="H9" s="118"/>
      <c r="I9" s="118"/>
      <c r="J9" s="118"/>
      <c r="K9" s="118"/>
      <c r="L9" s="118"/>
      <c r="M9" s="118"/>
      <c r="N9" s="118"/>
      <c r="O9" s="118"/>
      <c r="P9" s="118"/>
      <c r="Q9" s="118"/>
    </row>
    <row r="10" spans="1:18" ht="30" customHeight="1" x14ac:dyDescent="0.2">
      <c r="A10" s="55">
        <v>1</v>
      </c>
      <c r="B10" s="191" t="s">
        <v>178</v>
      </c>
      <c r="C10" s="116">
        <v>203180</v>
      </c>
      <c r="D10" s="55" t="s">
        <v>24</v>
      </c>
      <c r="E10" s="56" t="s">
        <v>179</v>
      </c>
      <c r="F10" s="192">
        <v>21</v>
      </c>
      <c r="G10" s="175"/>
      <c r="H10" s="175"/>
      <c r="I10" s="175"/>
      <c r="J10" s="175"/>
      <c r="K10" s="175"/>
      <c r="L10" s="175"/>
      <c r="M10" s="175"/>
      <c r="N10" s="175"/>
      <c r="O10" s="175"/>
      <c r="P10" s="175"/>
      <c r="Q10" s="175"/>
    </row>
    <row r="11" spans="1:18" ht="30" customHeight="1" x14ac:dyDescent="0.2">
      <c r="A11" s="55">
        <v>2</v>
      </c>
      <c r="B11" s="191" t="s">
        <v>180</v>
      </c>
      <c r="C11" s="116">
        <v>203588</v>
      </c>
      <c r="D11" s="55" t="s">
        <v>24</v>
      </c>
      <c r="E11" s="56" t="s">
        <v>181</v>
      </c>
      <c r="F11" s="192">
        <v>12</v>
      </c>
      <c r="G11" s="175"/>
      <c r="H11" s="175"/>
      <c r="I11" s="175"/>
      <c r="J11" s="175"/>
      <c r="K11" s="175"/>
      <c r="L11" s="175"/>
      <c r="M11" s="175"/>
      <c r="N11" s="175"/>
      <c r="O11" s="175"/>
      <c r="P11" s="175"/>
      <c r="Q11" s="175"/>
    </row>
    <row r="12" spans="1:18" ht="30" customHeight="1" x14ac:dyDescent="0.2">
      <c r="A12" s="55">
        <v>3</v>
      </c>
      <c r="B12" s="191" t="s">
        <v>182</v>
      </c>
      <c r="C12" s="116">
        <v>203589</v>
      </c>
      <c r="D12" s="55" t="s">
        <v>24</v>
      </c>
      <c r="E12" s="56" t="s">
        <v>183</v>
      </c>
      <c r="F12" s="192">
        <v>12</v>
      </c>
      <c r="G12" s="175"/>
      <c r="H12" s="175"/>
      <c r="I12" s="175"/>
      <c r="J12" s="175"/>
      <c r="K12" s="175"/>
      <c r="L12" s="175"/>
      <c r="M12" s="175"/>
      <c r="N12" s="175"/>
      <c r="O12" s="175"/>
      <c r="P12" s="175"/>
      <c r="Q12" s="175"/>
    </row>
    <row r="13" spans="1:18" ht="13.5" customHeight="1" x14ac:dyDescent="0.2">
      <c r="A13" s="71"/>
      <c r="B13" s="27" t="s">
        <v>184</v>
      </c>
      <c r="C13" s="65"/>
      <c r="D13" s="114"/>
      <c r="E13" s="115"/>
      <c r="F13" s="26"/>
      <c r="G13" s="177"/>
      <c r="H13" s="177"/>
      <c r="I13" s="177"/>
      <c r="J13" s="177"/>
      <c r="K13" s="177"/>
      <c r="L13" s="177"/>
      <c r="M13" s="177"/>
      <c r="N13" s="177"/>
      <c r="O13" s="177"/>
      <c r="P13" s="177"/>
      <c r="Q13" s="177"/>
    </row>
    <row r="14" spans="1:18" ht="24.75" customHeight="1" x14ac:dyDescent="0.2">
      <c r="A14" s="55">
        <v>4</v>
      </c>
      <c r="B14" s="191" t="s">
        <v>185</v>
      </c>
      <c r="C14" s="62" t="s">
        <v>186</v>
      </c>
      <c r="D14" s="55" t="s">
        <v>24</v>
      </c>
      <c r="E14" s="56" t="s">
        <v>187</v>
      </c>
      <c r="F14" s="192">
        <v>5</v>
      </c>
      <c r="G14" s="175"/>
      <c r="H14" s="175"/>
      <c r="I14" s="175"/>
      <c r="J14" s="175"/>
      <c r="K14" s="175"/>
      <c r="L14" s="175"/>
      <c r="M14" s="175"/>
      <c r="N14" s="175"/>
      <c r="O14" s="175"/>
      <c r="P14" s="175"/>
      <c r="Q14" s="175"/>
    </row>
    <row r="15" spans="1:18" ht="36" x14ac:dyDescent="0.2">
      <c r="A15" s="55">
        <v>5</v>
      </c>
      <c r="B15" s="191" t="s">
        <v>188</v>
      </c>
      <c r="C15" s="62">
        <v>203535</v>
      </c>
      <c r="D15" s="55" t="s">
        <v>24</v>
      </c>
      <c r="E15" s="56" t="s">
        <v>189</v>
      </c>
      <c r="F15" s="192">
        <v>5</v>
      </c>
      <c r="G15" s="175"/>
      <c r="H15" s="175"/>
      <c r="I15" s="175"/>
      <c r="J15" s="175"/>
      <c r="K15" s="175"/>
      <c r="L15" s="175"/>
      <c r="M15" s="175"/>
      <c r="N15" s="175"/>
      <c r="O15" s="175"/>
      <c r="P15" s="175"/>
      <c r="Q15" s="175"/>
    </row>
    <row r="16" spans="1:18" ht="36" x14ac:dyDescent="0.2">
      <c r="A16" s="55">
        <v>6</v>
      </c>
      <c r="B16" s="191" t="s">
        <v>190</v>
      </c>
      <c r="C16" s="62">
        <v>203536</v>
      </c>
      <c r="D16" s="55" t="s">
        <v>24</v>
      </c>
      <c r="E16" s="56" t="s">
        <v>191</v>
      </c>
      <c r="F16" s="192">
        <v>6</v>
      </c>
      <c r="G16" s="175"/>
      <c r="H16" s="175"/>
      <c r="I16" s="175"/>
      <c r="J16" s="175"/>
      <c r="K16" s="175"/>
      <c r="L16" s="175"/>
      <c r="M16" s="175"/>
      <c r="N16" s="175"/>
      <c r="O16" s="175"/>
      <c r="P16" s="175"/>
      <c r="Q16" s="175"/>
    </row>
    <row r="17" spans="1:18" ht="13.5" customHeight="1" x14ac:dyDescent="0.2">
      <c r="A17" s="114"/>
      <c r="B17" s="27" t="s">
        <v>192</v>
      </c>
      <c r="C17" s="117"/>
      <c r="D17" s="115"/>
      <c r="E17" s="115"/>
      <c r="F17" s="167"/>
      <c r="G17" s="176"/>
      <c r="H17" s="176"/>
      <c r="I17" s="176"/>
      <c r="J17" s="176"/>
      <c r="K17" s="176"/>
      <c r="L17" s="177"/>
      <c r="M17" s="176"/>
      <c r="N17" s="176"/>
      <c r="O17" s="176"/>
      <c r="P17" s="177"/>
      <c r="Q17" s="181"/>
    </row>
    <row r="18" spans="1:18" ht="48" x14ac:dyDescent="0.2">
      <c r="A18" s="55">
        <v>7</v>
      </c>
      <c r="B18" s="191" t="s">
        <v>193</v>
      </c>
      <c r="C18" s="62" t="s">
        <v>194</v>
      </c>
      <c r="D18" s="56" t="s">
        <v>24</v>
      </c>
      <c r="E18" s="56" t="s">
        <v>195</v>
      </c>
      <c r="F18" s="192">
        <v>20</v>
      </c>
      <c r="G18" s="175"/>
      <c r="H18" s="175"/>
      <c r="I18" s="175"/>
      <c r="J18" s="175"/>
      <c r="K18" s="175"/>
      <c r="L18" s="175"/>
      <c r="M18" s="175"/>
      <c r="N18" s="175"/>
      <c r="O18" s="175"/>
      <c r="P18" s="175"/>
      <c r="Q18" s="175"/>
    </row>
    <row r="19" spans="1:18" ht="15.75" customHeight="1" x14ac:dyDescent="0.2">
      <c r="A19" s="114"/>
      <c r="B19" s="27" t="s">
        <v>196</v>
      </c>
      <c r="C19" s="117"/>
      <c r="D19" s="115"/>
      <c r="E19" s="115"/>
      <c r="F19" s="167"/>
      <c r="G19" s="176"/>
      <c r="H19" s="176"/>
      <c r="I19" s="176"/>
      <c r="J19" s="176"/>
      <c r="K19" s="176"/>
      <c r="L19" s="177"/>
      <c r="M19" s="176"/>
      <c r="N19" s="176"/>
      <c r="O19" s="176"/>
      <c r="P19" s="177"/>
      <c r="Q19" s="181"/>
    </row>
    <row r="20" spans="1:18" ht="24" x14ac:dyDescent="0.2">
      <c r="A20" s="55">
        <v>8</v>
      </c>
      <c r="B20" s="191" t="s">
        <v>197</v>
      </c>
      <c r="C20" s="67">
        <v>203070</v>
      </c>
      <c r="D20" s="56" t="s">
        <v>24</v>
      </c>
      <c r="E20" s="56" t="s">
        <v>198</v>
      </c>
      <c r="F20" s="192">
        <v>1</v>
      </c>
      <c r="G20" s="174"/>
      <c r="H20" s="174"/>
      <c r="I20" s="174"/>
      <c r="J20" s="174"/>
      <c r="K20" s="174"/>
      <c r="L20" s="175"/>
      <c r="M20" s="174"/>
      <c r="N20" s="174"/>
      <c r="O20" s="174"/>
      <c r="P20" s="175"/>
      <c r="Q20" s="180"/>
    </row>
    <row r="21" spans="1:18" ht="24" x14ac:dyDescent="0.2">
      <c r="A21" s="55">
        <v>9</v>
      </c>
      <c r="B21" s="191" t="s">
        <v>199</v>
      </c>
      <c r="C21" s="67" t="s">
        <v>200</v>
      </c>
      <c r="D21" s="56" t="s">
        <v>24</v>
      </c>
      <c r="E21" s="56" t="s">
        <v>201</v>
      </c>
      <c r="F21" s="192">
        <v>16</v>
      </c>
      <c r="G21" s="174"/>
      <c r="H21" s="174"/>
      <c r="I21" s="174"/>
      <c r="J21" s="174"/>
      <c r="K21" s="174"/>
      <c r="L21" s="175"/>
      <c r="M21" s="174"/>
      <c r="N21" s="174"/>
      <c r="O21" s="174"/>
      <c r="P21" s="175"/>
      <c r="Q21" s="180"/>
    </row>
    <row r="22" spans="1:18" ht="24" x14ac:dyDescent="0.2">
      <c r="A22" s="55">
        <v>10</v>
      </c>
      <c r="B22" s="191" t="s">
        <v>202</v>
      </c>
      <c r="C22" s="67" t="s">
        <v>203</v>
      </c>
      <c r="D22" s="56" t="s">
        <v>24</v>
      </c>
      <c r="E22" s="56" t="s">
        <v>204</v>
      </c>
      <c r="F22" s="192">
        <v>3</v>
      </c>
      <c r="G22" s="174"/>
      <c r="H22" s="174"/>
      <c r="I22" s="174"/>
      <c r="J22" s="174"/>
      <c r="K22" s="174"/>
      <c r="L22" s="175"/>
      <c r="M22" s="174"/>
      <c r="N22" s="174"/>
      <c r="O22" s="174"/>
      <c r="P22" s="175"/>
      <c r="Q22" s="180"/>
    </row>
    <row r="23" spans="1:18" ht="24" x14ac:dyDescent="0.2">
      <c r="A23" s="55">
        <v>11</v>
      </c>
      <c r="B23" s="191" t="s">
        <v>205</v>
      </c>
      <c r="C23" s="67" t="s">
        <v>206</v>
      </c>
      <c r="D23" s="56" t="s">
        <v>24</v>
      </c>
      <c r="E23" s="56" t="s">
        <v>207</v>
      </c>
      <c r="F23" s="192">
        <v>5</v>
      </c>
      <c r="G23" s="174"/>
      <c r="H23" s="174"/>
      <c r="I23" s="174"/>
      <c r="J23" s="174"/>
      <c r="K23" s="174"/>
      <c r="L23" s="175"/>
      <c r="M23" s="174"/>
      <c r="N23" s="174"/>
      <c r="O23" s="174"/>
      <c r="P23" s="175"/>
      <c r="Q23" s="180"/>
    </row>
    <row r="24" spans="1:18" ht="24" x14ac:dyDescent="0.2">
      <c r="A24" s="55">
        <v>12</v>
      </c>
      <c r="B24" s="191" t="s">
        <v>208</v>
      </c>
      <c r="C24" s="67" t="s">
        <v>209</v>
      </c>
      <c r="D24" s="56" t="s">
        <v>24</v>
      </c>
      <c r="E24" s="56" t="s">
        <v>210</v>
      </c>
      <c r="F24" s="192">
        <v>3</v>
      </c>
      <c r="G24" s="174"/>
      <c r="H24" s="174"/>
      <c r="I24" s="174"/>
      <c r="J24" s="174"/>
      <c r="K24" s="174"/>
      <c r="L24" s="175"/>
      <c r="M24" s="174"/>
      <c r="N24" s="174"/>
      <c r="O24" s="174"/>
      <c r="P24" s="175"/>
      <c r="Q24" s="180"/>
      <c r="R24" s="119"/>
    </row>
    <row r="25" spans="1:18" ht="24" x14ac:dyDescent="0.2">
      <c r="A25" s="55">
        <v>13</v>
      </c>
      <c r="B25" s="33" t="s">
        <v>211</v>
      </c>
      <c r="C25" s="67" t="s">
        <v>212</v>
      </c>
      <c r="D25" s="56" t="s">
        <v>24</v>
      </c>
      <c r="E25" s="56" t="s">
        <v>213</v>
      </c>
      <c r="F25" s="192">
        <v>1</v>
      </c>
      <c r="G25" s="174"/>
      <c r="H25" s="174"/>
      <c r="I25" s="174"/>
      <c r="J25" s="174"/>
      <c r="K25" s="174"/>
      <c r="L25" s="175"/>
      <c r="M25" s="174"/>
      <c r="N25" s="174"/>
      <c r="O25" s="174"/>
      <c r="P25" s="175"/>
      <c r="Q25" s="180"/>
    </row>
    <row r="26" spans="1:18" ht="24" x14ac:dyDescent="0.2">
      <c r="A26" s="55">
        <v>14</v>
      </c>
      <c r="B26" s="191" t="s">
        <v>214</v>
      </c>
      <c r="C26" s="67" t="s">
        <v>215</v>
      </c>
      <c r="D26" s="56" t="s">
        <v>24</v>
      </c>
      <c r="E26" s="56" t="s">
        <v>216</v>
      </c>
      <c r="F26" s="192">
        <v>11</v>
      </c>
      <c r="G26" s="174"/>
      <c r="H26" s="174"/>
      <c r="I26" s="174"/>
      <c r="J26" s="174"/>
      <c r="K26" s="174"/>
      <c r="L26" s="175"/>
      <c r="M26" s="174"/>
      <c r="N26" s="174"/>
      <c r="O26" s="174"/>
      <c r="P26" s="175"/>
      <c r="Q26" s="180"/>
    </row>
    <row r="27" spans="1:18" ht="13.5" customHeight="1" x14ac:dyDescent="0.2">
      <c r="A27" s="114"/>
      <c r="B27" s="27" t="s">
        <v>217</v>
      </c>
      <c r="C27" s="117"/>
      <c r="D27" s="115"/>
      <c r="E27" s="115"/>
      <c r="F27" s="167"/>
      <c r="G27" s="176"/>
      <c r="H27" s="176"/>
      <c r="I27" s="176"/>
      <c r="J27" s="176"/>
      <c r="K27" s="176"/>
      <c r="L27" s="177"/>
      <c r="M27" s="176"/>
      <c r="N27" s="176"/>
      <c r="O27" s="176"/>
      <c r="P27" s="177"/>
      <c r="Q27" s="181"/>
    </row>
    <row r="28" spans="1:18" ht="48" x14ac:dyDescent="0.2">
      <c r="A28" s="55">
        <v>15</v>
      </c>
      <c r="B28" s="191" t="s">
        <v>218</v>
      </c>
      <c r="C28" s="67" t="s">
        <v>219</v>
      </c>
      <c r="D28" s="56" t="s">
        <v>24</v>
      </c>
      <c r="E28" s="56" t="s">
        <v>1379</v>
      </c>
      <c r="F28" s="192">
        <v>3</v>
      </c>
      <c r="G28" s="174"/>
      <c r="H28" s="174"/>
      <c r="I28" s="174"/>
      <c r="J28" s="174"/>
      <c r="K28" s="174"/>
      <c r="L28" s="175"/>
      <c r="M28" s="174"/>
      <c r="N28" s="174"/>
      <c r="O28" s="174"/>
      <c r="P28" s="175"/>
      <c r="Q28" s="180"/>
    </row>
    <row r="29" spans="1:18" ht="48" x14ac:dyDescent="0.2">
      <c r="A29" s="55">
        <v>16</v>
      </c>
      <c r="B29" s="191" t="s">
        <v>220</v>
      </c>
      <c r="C29" s="67">
        <v>203256</v>
      </c>
      <c r="D29" s="56" t="s">
        <v>24</v>
      </c>
      <c r="E29" s="56" t="s">
        <v>1380</v>
      </c>
      <c r="F29" s="192">
        <v>4</v>
      </c>
      <c r="G29" s="174"/>
      <c r="H29" s="174"/>
      <c r="I29" s="174"/>
      <c r="J29" s="174"/>
      <c r="K29" s="174"/>
      <c r="L29" s="175"/>
      <c r="M29" s="174"/>
      <c r="N29" s="174"/>
      <c r="O29" s="174"/>
      <c r="P29" s="175"/>
      <c r="Q29" s="180"/>
    </row>
    <row r="30" spans="1:18" ht="48" x14ac:dyDescent="0.2">
      <c r="A30" s="55">
        <v>17</v>
      </c>
      <c r="B30" s="191" t="s">
        <v>221</v>
      </c>
      <c r="C30" s="67" t="s">
        <v>222</v>
      </c>
      <c r="D30" s="56" t="s">
        <v>24</v>
      </c>
      <c r="E30" s="56" t="s">
        <v>1381</v>
      </c>
      <c r="F30" s="192">
        <v>2</v>
      </c>
      <c r="G30" s="174"/>
      <c r="H30" s="174"/>
      <c r="I30" s="174"/>
      <c r="J30" s="174"/>
      <c r="K30" s="174"/>
      <c r="L30" s="175"/>
      <c r="M30" s="174"/>
      <c r="N30" s="174"/>
      <c r="O30" s="174"/>
      <c r="P30" s="175"/>
      <c r="Q30" s="180"/>
    </row>
    <row r="31" spans="1:18" ht="36" x14ac:dyDescent="0.2">
      <c r="A31" s="55">
        <v>18</v>
      </c>
      <c r="B31" s="191" t="s">
        <v>223</v>
      </c>
      <c r="C31" s="62" t="s">
        <v>224</v>
      </c>
      <c r="D31" s="56" t="s">
        <v>24</v>
      </c>
      <c r="E31" s="56" t="s">
        <v>1382</v>
      </c>
      <c r="F31" s="192">
        <v>2</v>
      </c>
      <c r="G31" s="175"/>
      <c r="H31" s="175"/>
      <c r="I31" s="175"/>
      <c r="J31" s="175"/>
      <c r="K31" s="175"/>
      <c r="L31" s="175"/>
      <c r="M31" s="175"/>
      <c r="N31" s="175"/>
      <c r="O31" s="175"/>
      <c r="P31" s="175"/>
      <c r="Q31" s="175"/>
    </row>
    <row r="32" spans="1:18" ht="36" x14ac:dyDescent="0.2">
      <c r="A32" s="55">
        <v>19</v>
      </c>
      <c r="B32" s="191" t="s">
        <v>225</v>
      </c>
      <c r="C32" s="67" t="s">
        <v>226</v>
      </c>
      <c r="D32" s="56" t="s">
        <v>24</v>
      </c>
      <c r="E32" s="56" t="s">
        <v>1383</v>
      </c>
      <c r="F32" s="192">
        <v>2</v>
      </c>
      <c r="G32" s="175"/>
      <c r="H32" s="175"/>
      <c r="I32" s="175"/>
      <c r="J32" s="175"/>
      <c r="K32" s="175"/>
      <c r="L32" s="175"/>
      <c r="M32" s="175"/>
      <c r="N32" s="175"/>
      <c r="O32" s="175"/>
      <c r="P32" s="175"/>
      <c r="Q32" s="175"/>
    </row>
    <row r="33" spans="1:17" ht="36" x14ac:dyDescent="0.2">
      <c r="A33" s="55">
        <v>20</v>
      </c>
      <c r="B33" s="191" t="s">
        <v>227</v>
      </c>
      <c r="C33" s="67" t="s">
        <v>228</v>
      </c>
      <c r="D33" s="56" t="s">
        <v>24</v>
      </c>
      <c r="E33" s="56" t="s">
        <v>1384</v>
      </c>
      <c r="F33" s="192">
        <v>1</v>
      </c>
      <c r="G33" s="175"/>
      <c r="H33" s="175"/>
      <c r="I33" s="175"/>
      <c r="J33" s="175"/>
      <c r="K33" s="175"/>
      <c r="L33" s="175"/>
      <c r="M33" s="175"/>
      <c r="N33" s="175"/>
      <c r="O33" s="175"/>
      <c r="P33" s="175"/>
      <c r="Q33" s="175"/>
    </row>
    <row r="34" spans="1:17" ht="36" x14ac:dyDescent="0.2">
      <c r="A34" s="55">
        <v>21</v>
      </c>
      <c r="B34" s="191" t="s">
        <v>229</v>
      </c>
      <c r="C34" s="67" t="s">
        <v>230</v>
      </c>
      <c r="D34" s="56" t="s">
        <v>24</v>
      </c>
      <c r="E34" s="56" t="s">
        <v>1385</v>
      </c>
      <c r="F34" s="192">
        <v>1</v>
      </c>
      <c r="G34" s="175"/>
      <c r="H34" s="175"/>
      <c r="I34" s="175"/>
      <c r="J34" s="175"/>
      <c r="K34" s="175"/>
      <c r="L34" s="175"/>
      <c r="M34" s="175"/>
      <c r="N34" s="175"/>
      <c r="O34" s="175"/>
      <c r="P34" s="175"/>
      <c r="Q34" s="175"/>
    </row>
    <row r="35" spans="1:17" ht="36" x14ac:dyDescent="0.2">
      <c r="A35" s="55">
        <v>22</v>
      </c>
      <c r="B35" s="191" t="s">
        <v>231</v>
      </c>
      <c r="C35" s="67" t="s">
        <v>232</v>
      </c>
      <c r="D35" s="56" t="s">
        <v>24</v>
      </c>
      <c r="E35" s="56" t="s">
        <v>1386</v>
      </c>
      <c r="F35" s="192">
        <v>10</v>
      </c>
      <c r="G35" s="175"/>
      <c r="H35" s="175"/>
      <c r="I35" s="175"/>
      <c r="J35" s="175"/>
      <c r="K35" s="175"/>
      <c r="L35" s="175"/>
      <c r="M35" s="175"/>
      <c r="N35" s="175"/>
      <c r="O35" s="175"/>
      <c r="P35" s="175"/>
      <c r="Q35" s="175"/>
    </row>
    <row r="36" spans="1:17" ht="36" x14ac:dyDescent="0.2">
      <c r="A36" s="55">
        <v>23</v>
      </c>
      <c r="B36" s="191" t="s">
        <v>233</v>
      </c>
      <c r="C36" s="67" t="s">
        <v>234</v>
      </c>
      <c r="D36" s="56" t="s">
        <v>24</v>
      </c>
      <c r="E36" s="56" t="s">
        <v>1387</v>
      </c>
      <c r="F36" s="192">
        <v>1</v>
      </c>
      <c r="G36" s="175"/>
      <c r="H36" s="175"/>
      <c r="I36" s="175"/>
      <c r="J36" s="175"/>
      <c r="K36" s="175"/>
      <c r="L36" s="175"/>
      <c r="M36" s="175"/>
      <c r="N36" s="175"/>
      <c r="O36" s="175"/>
      <c r="P36" s="175"/>
      <c r="Q36" s="175"/>
    </row>
    <row r="37" spans="1:17" ht="36" x14ac:dyDescent="0.2">
      <c r="A37" s="55">
        <v>24</v>
      </c>
      <c r="B37" s="191" t="s">
        <v>235</v>
      </c>
      <c r="C37" s="62" t="s">
        <v>236</v>
      </c>
      <c r="D37" s="56" t="s">
        <v>24</v>
      </c>
      <c r="E37" s="56" t="s">
        <v>1388</v>
      </c>
      <c r="F37" s="192">
        <v>13</v>
      </c>
      <c r="G37" s="175"/>
      <c r="H37" s="175"/>
      <c r="I37" s="175"/>
      <c r="J37" s="175"/>
      <c r="K37" s="175"/>
      <c r="L37" s="175"/>
      <c r="M37" s="175"/>
      <c r="N37" s="175"/>
      <c r="O37" s="175"/>
      <c r="P37" s="175"/>
      <c r="Q37" s="175"/>
    </row>
    <row r="38" spans="1:17" ht="36" x14ac:dyDescent="0.2">
      <c r="A38" s="55">
        <v>25</v>
      </c>
      <c r="B38" s="191" t="s">
        <v>237</v>
      </c>
      <c r="C38" s="62">
        <v>203148</v>
      </c>
      <c r="D38" s="56" t="s">
        <v>24</v>
      </c>
      <c r="E38" s="56" t="s">
        <v>1389</v>
      </c>
      <c r="F38" s="192">
        <v>10</v>
      </c>
      <c r="G38" s="175"/>
      <c r="H38" s="175"/>
      <c r="I38" s="175"/>
      <c r="J38" s="175"/>
      <c r="K38" s="175"/>
      <c r="L38" s="175"/>
      <c r="M38" s="175"/>
      <c r="N38" s="175"/>
      <c r="O38" s="175"/>
      <c r="P38" s="175"/>
      <c r="Q38" s="175"/>
    </row>
    <row r="39" spans="1:17" ht="36" x14ac:dyDescent="0.2">
      <c r="A39" s="55">
        <v>26</v>
      </c>
      <c r="B39" s="191" t="s">
        <v>238</v>
      </c>
      <c r="C39" s="62" t="s">
        <v>239</v>
      </c>
      <c r="D39" s="56" t="s">
        <v>24</v>
      </c>
      <c r="E39" s="56" t="s">
        <v>1390</v>
      </c>
      <c r="F39" s="192">
        <v>10</v>
      </c>
      <c r="G39" s="175"/>
      <c r="H39" s="175"/>
      <c r="I39" s="175"/>
      <c r="J39" s="175"/>
      <c r="K39" s="175"/>
      <c r="L39" s="175"/>
      <c r="M39" s="175"/>
      <c r="N39" s="175"/>
      <c r="O39" s="175"/>
      <c r="P39" s="175"/>
      <c r="Q39" s="175"/>
    </row>
    <row r="40" spans="1:17" ht="36" x14ac:dyDescent="0.2">
      <c r="A40" s="55">
        <v>27</v>
      </c>
      <c r="B40" s="191" t="s">
        <v>240</v>
      </c>
      <c r="C40" s="62" t="s">
        <v>241</v>
      </c>
      <c r="D40" s="56" t="s">
        <v>24</v>
      </c>
      <c r="E40" s="56" t="s">
        <v>1391</v>
      </c>
      <c r="F40" s="192">
        <v>10</v>
      </c>
      <c r="G40" s="175"/>
      <c r="H40" s="175"/>
      <c r="I40" s="175"/>
      <c r="J40" s="175"/>
      <c r="K40" s="175"/>
      <c r="L40" s="175"/>
      <c r="M40" s="175"/>
      <c r="N40" s="175"/>
      <c r="O40" s="175"/>
      <c r="P40" s="175"/>
      <c r="Q40" s="175"/>
    </row>
    <row r="41" spans="1:17" ht="36" x14ac:dyDescent="0.2">
      <c r="A41" s="55">
        <v>28</v>
      </c>
      <c r="B41" s="191" t="s">
        <v>242</v>
      </c>
      <c r="C41" s="62" t="s">
        <v>243</v>
      </c>
      <c r="D41" s="56" t="s">
        <v>24</v>
      </c>
      <c r="E41" s="56" t="s">
        <v>1392</v>
      </c>
      <c r="F41" s="192">
        <v>10</v>
      </c>
      <c r="G41" s="175"/>
      <c r="H41" s="175"/>
      <c r="I41" s="175"/>
      <c r="J41" s="175"/>
      <c r="K41" s="175"/>
      <c r="L41" s="175"/>
      <c r="M41" s="175"/>
      <c r="N41" s="175"/>
      <c r="O41" s="175"/>
      <c r="P41" s="175"/>
      <c r="Q41" s="175"/>
    </row>
    <row r="42" spans="1:17" ht="36" x14ac:dyDescent="0.2">
      <c r="A42" s="55">
        <v>29</v>
      </c>
      <c r="B42" s="191" t="s">
        <v>244</v>
      </c>
      <c r="C42" s="67" t="s">
        <v>245</v>
      </c>
      <c r="D42" s="56" t="s">
        <v>24</v>
      </c>
      <c r="E42" s="56" t="s">
        <v>246</v>
      </c>
      <c r="F42" s="192">
        <v>5</v>
      </c>
      <c r="G42" s="175"/>
      <c r="H42" s="175"/>
      <c r="I42" s="175"/>
      <c r="J42" s="175"/>
      <c r="K42" s="175"/>
      <c r="L42" s="175"/>
      <c r="M42" s="175"/>
      <c r="N42" s="175"/>
      <c r="O42" s="175"/>
      <c r="P42" s="175"/>
      <c r="Q42" s="175"/>
    </row>
    <row r="43" spans="1:17" ht="36" x14ac:dyDescent="0.2">
      <c r="A43" s="55">
        <v>30</v>
      </c>
      <c r="B43" s="191" t="s">
        <v>247</v>
      </c>
      <c r="C43" s="67" t="s">
        <v>248</v>
      </c>
      <c r="D43" s="56" t="s">
        <v>24</v>
      </c>
      <c r="E43" s="56" t="s">
        <v>249</v>
      </c>
      <c r="F43" s="192">
        <v>5</v>
      </c>
      <c r="G43" s="175"/>
      <c r="H43" s="175"/>
      <c r="I43" s="175"/>
      <c r="J43" s="175"/>
      <c r="K43" s="175"/>
      <c r="L43" s="175"/>
      <c r="M43" s="175"/>
      <c r="N43" s="175"/>
      <c r="O43" s="175"/>
      <c r="P43" s="175"/>
      <c r="Q43" s="175"/>
    </row>
    <row r="44" spans="1:17" ht="36" x14ac:dyDescent="0.2">
      <c r="A44" s="55">
        <v>31</v>
      </c>
      <c r="B44" s="191" t="s">
        <v>250</v>
      </c>
      <c r="C44" s="67" t="s">
        <v>251</v>
      </c>
      <c r="D44" s="56" t="s">
        <v>24</v>
      </c>
      <c r="E44" s="56" t="s">
        <v>252</v>
      </c>
      <c r="F44" s="192">
        <v>1</v>
      </c>
      <c r="G44" s="175"/>
      <c r="H44" s="175"/>
      <c r="I44" s="175"/>
      <c r="J44" s="175"/>
      <c r="K44" s="175"/>
      <c r="L44" s="175"/>
      <c r="M44" s="175"/>
      <c r="N44" s="175"/>
      <c r="O44" s="175"/>
      <c r="P44" s="175"/>
      <c r="Q44" s="175"/>
    </row>
    <row r="45" spans="1:17" ht="36" x14ac:dyDescent="0.2">
      <c r="A45" s="55">
        <v>32</v>
      </c>
      <c r="B45" s="191" t="s">
        <v>253</v>
      </c>
      <c r="C45" s="67" t="s">
        <v>219</v>
      </c>
      <c r="D45" s="56" t="s">
        <v>24</v>
      </c>
      <c r="E45" s="56" t="s">
        <v>254</v>
      </c>
      <c r="F45" s="192">
        <v>3</v>
      </c>
      <c r="G45" s="175"/>
      <c r="H45" s="175"/>
      <c r="I45" s="175"/>
      <c r="J45" s="175"/>
      <c r="K45" s="175"/>
      <c r="L45" s="175"/>
      <c r="M45" s="175"/>
      <c r="N45" s="175"/>
      <c r="O45" s="175"/>
      <c r="P45" s="175"/>
      <c r="Q45" s="175"/>
    </row>
    <row r="46" spans="1:17" ht="36" x14ac:dyDescent="0.2">
      <c r="A46" s="55">
        <v>33</v>
      </c>
      <c r="B46" s="191" t="s">
        <v>255</v>
      </c>
      <c r="C46" s="67">
        <v>203256</v>
      </c>
      <c r="D46" s="56" t="s">
        <v>24</v>
      </c>
      <c r="E46" s="56" t="s">
        <v>256</v>
      </c>
      <c r="F46" s="192">
        <v>4</v>
      </c>
      <c r="G46" s="175"/>
      <c r="H46" s="175"/>
      <c r="I46" s="175"/>
      <c r="J46" s="175"/>
      <c r="K46" s="175"/>
      <c r="L46" s="175"/>
      <c r="M46" s="175"/>
      <c r="N46" s="175"/>
      <c r="O46" s="175"/>
      <c r="P46" s="175"/>
      <c r="Q46" s="175"/>
    </row>
    <row r="47" spans="1:17" ht="36" x14ac:dyDescent="0.2">
      <c r="A47" s="55">
        <v>34</v>
      </c>
      <c r="B47" s="191" t="s">
        <v>257</v>
      </c>
      <c r="C47" s="67" t="s">
        <v>222</v>
      </c>
      <c r="D47" s="56" t="s">
        <v>24</v>
      </c>
      <c r="E47" s="56" t="s">
        <v>258</v>
      </c>
      <c r="F47" s="192">
        <v>2</v>
      </c>
      <c r="G47" s="175"/>
      <c r="H47" s="175"/>
      <c r="I47" s="175"/>
      <c r="J47" s="175"/>
      <c r="K47" s="175"/>
      <c r="L47" s="175"/>
      <c r="M47" s="175"/>
      <c r="N47" s="175"/>
      <c r="O47" s="175"/>
      <c r="P47" s="175"/>
      <c r="Q47" s="175"/>
    </row>
    <row r="48" spans="1:17" ht="36" x14ac:dyDescent="0.2">
      <c r="A48" s="55">
        <v>35</v>
      </c>
      <c r="B48" s="191" t="s">
        <v>259</v>
      </c>
      <c r="C48" s="67">
        <v>203590</v>
      </c>
      <c r="D48" s="56" t="s">
        <v>24</v>
      </c>
      <c r="E48" s="56" t="s">
        <v>260</v>
      </c>
      <c r="F48" s="192">
        <v>1</v>
      </c>
      <c r="G48" s="175"/>
      <c r="H48" s="175"/>
      <c r="I48" s="175"/>
      <c r="J48" s="175"/>
      <c r="K48" s="175"/>
      <c r="L48" s="175"/>
      <c r="M48" s="175"/>
      <c r="N48" s="175"/>
      <c r="O48" s="175"/>
      <c r="P48" s="175"/>
      <c r="Q48" s="175"/>
    </row>
    <row r="49" spans="1:17" ht="36" x14ac:dyDescent="0.2">
      <c r="A49" s="55">
        <v>36</v>
      </c>
      <c r="B49" s="191" t="s">
        <v>261</v>
      </c>
      <c r="C49" s="67" t="s">
        <v>262</v>
      </c>
      <c r="D49" s="56" t="s">
        <v>24</v>
      </c>
      <c r="E49" s="56" t="s">
        <v>263</v>
      </c>
      <c r="F49" s="192">
        <v>1</v>
      </c>
      <c r="G49" s="175"/>
      <c r="H49" s="175"/>
      <c r="I49" s="175"/>
      <c r="J49" s="175"/>
      <c r="K49" s="175"/>
      <c r="L49" s="175"/>
      <c r="M49" s="175"/>
      <c r="N49" s="175"/>
      <c r="O49" s="175"/>
      <c r="P49" s="175"/>
      <c r="Q49" s="175"/>
    </row>
    <row r="50" spans="1:17" ht="36" x14ac:dyDescent="0.2">
      <c r="A50" s="55">
        <v>37</v>
      </c>
      <c r="B50" s="191" t="s">
        <v>264</v>
      </c>
      <c r="C50" s="67" t="s">
        <v>265</v>
      </c>
      <c r="D50" s="56" t="s">
        <v>24</v>
      </c>
      <c r="E50" s="56" t="s">
        <v>266</v>
      </c>
      <c r="F50" s="192">
        <v>1</v>
      </c>
      <c r="G50" s="175"/>
      <c r="H50" s="175"/>
      <c r="I50" s="175"/>
      <c r="J50" s="175"/>
      <c r="K50" s="175"/>
      <c r="L50" s="175"/>
      <c r="M50" s="175"/>
      <c r="N50" s="175"/>
      <c r="O50" s="175"/>
      <c r="P50" s="175"/>
      <c r="Q50" s="175"/>
    </row>
    <row r="51" spans="1:17" ht="36" x14ac:dyDescent="0.2">
      <c r="A51" s="55">
        <v>38</v>
      </c>
      <c r="B51" s="191" t="s">
        <v>267</v>
      </c>
      <c r="C51" s="67" t="s">
        <v>268</v>
      </c>
      <c r="D51" s="56" t="s">
        <v>24</v>
      </c>
      <c r="E51" s="56" t="s">
        <v>269</v>
      </c>
      <c r="F51" s="192">
        <v>1</v>
      </c>
      <c r="G51" s="175"/>
      <c r="H51" s="175"/>
      <c r="I51" s="175"/>
      <c r="J51" s="175"/>
      <c r="K51" s="175"/>
      <c r="L51" s="175"/>
      <c r="M51" s="175"/>
      <c r="N51" s="175"/>
      <c r="O51" s="175"/>
      <c r="P51" s="175"/>
      <c r="Q51" s="175"/>
    </row>
    <row r="52" spans="1:17" ht="36" x14ac:dyDescent="0.2">
      <c r="A52" s="55">
        <v>39</v>
      </c>
      <c r="B52" s="191" t="s">
        <v>270</v>
      </c>
      <c r="C52" s="67" t="s">
        <v>271</v>
      </c>
      <c r="D52" s="56" t="s">
        <v>24</v>
      </c>
      <c r="E52" s="56" t="s">
        <v>272</v>
      </c>
      <c r="F52" s="192">
        <v>1</v>
      </c>
      <c r="G52" s="175"/>
      <c r="H52" s="175"/>
      <c r="I52" s="175"/>
      <c r="J52" s="175"/>
      <c r="K52" s="175"/>
      <c r="L52" s="175"/>
      <c r="M52" s="175"/>
      <c r="N52" s="175"/>
      <c r="O52" s="175"/>
      <c r="P52" s="175"/>
      <c r="Q52" s="175"/>
    </row>
    <row r="53" spans="1:17" ht="36" x14ac:dyDescent="0.2">
      <c r="A53" s="55">
        <v>40</v>
      </c>
      <c r="B53" s="191" t="s">
        <v>273</v>
      </c>
      <c r="C53" s="67" t="s">
        <v>274</v>
      </c>
      <c r="D53" s="56" t="s">
        <v>24</v>
      </c>
      <c r="E53" s="56" t="s">
        <v>275</v>
      </c>
      <c r="F53" s="192">
        <v>1</v>
      </c>
      <c r="G53" s="175"/>
      <c r="H53" s="175"/>
      <c r="I53" s="175"/>
      <c r="J53" s="175"/>
      <c r="K53" s="175"/>
      <c r="L53" s="175"/>
      <c r="M53" s="175"/>
      <c r="N53" s="175"/>
      <c r="O53" s="175"/>
      <c r="P53" s="175"/>
      <c r="Q53" s="175"/>
    </row>
    <row r="54" spans="1:17" ht="36" x14ac:dyDescent="0.2">
      <c r="A54" s="55">
        <v>41</v>
      </c>
      <c r="B54" s="191" t="s">
        <v>276</v>
      </c>
      <c r="C54" s="67" t="s">
        <v>277</v>
      </c>
      <c r="D54" s="56" t="s">
        <v>24</v>
      </c>
      <c r="E54" s="56" t="s">
        <v>278</v>
      </c>
      <c r="F54" s="192">
        <v>1</v>
      </c>
      <c r="G54" s="175"/>
      <c r="H54" s="175"/>
      <c r="I54" s="175"/>
      <c r="J54" s="175"/>
      <c r="K54" s="175"/>
      <c r="L54" s="175"/>
      <c r="M54" s="175"/>
      <c r="N54" s="175"/>
      <c r="O54" s="175"/>
      <c r="P54" s="175"/>
      <c r="Q54" s="175"/>
    </row>
    <row r="55" spans="1:17" ht="36" x14ac:dyDescent="0.2">
      <c r="A55" s="55">
        <v>42</v>
      </c>
      <c r="B55" s="191" t="s">
        <v>279</v>
      </c>
      <c r="C55" s="67" t="s">
        <v>280</v>
      </c>
      <c r="D55" s="56" t="s">
        <v>24</v>
      </c>
      <c r="E55" s="56" t="s">
        <v>281</v>
      </c>
      <c r="F55" s="192">
        <v>1</v>
      </c>
      <c r="G55" s="175"/>
      <c r="H55" s="175"/>
      <c r="I55" s="175"/>
      <c r="J55" s="175"/>
      <c r="K55" s="175"/>
      <c r="L55" s="175"/>
      <c r="M55" s="175"/>
      <c r="N55" s="175"/>
      <c r="O55" s="175"/>
      <c r="P55" s="175"/>
      <c r="Q55" s="175"/>
    </row>
    <row r="56" spans="1:17" ht="36" x14ac:dyDescent="0.2">
      <c r="A56" s="55">
        <v>43</v>
      </c>
      <c r="B56" s="191" t="s">
        <v>282</v>
      </c>
      <c r="C56" s="67" t="s">
        <v>283</v>
      </c>
      <c r="D56" s="56" t="s">
        <v>24</v>
      </c>
      <c r="E56" s="56" t="s">
        <v>284</v>
      </c>
      <c r="F56" s="192">
        <v>1</v>
      </c>
      <c r="G56" s="175"/>
      <c r="H56" s="175"/>
      <c r="I56" s="175"/>
      <c r="J56" s="175"/>
      <c r="K56" s="175"/>
      <c r="L56" s="175"/>
      <c r="M56" s="175"/>
      <c r="N56" s="175"/>
      <c r="O56" s="175"/>
      <c r="P56" s="175"/>
      <c r="Q56" s="175"/>
    </row>
    <row r="57" spans="1:17" ht="36" x14ac:dyDescent="0.2">
      <c r="A57" s="55">
        <v>44</v>
      </c>
      <c r="B57" s="191" t="s">
        <v>285</v>
      </c>
      <c r="C57" s="67" t="s">
        <v>286</v>
      </c>
      <c r="D57" s="56" t="s">
        <v>24</v>
      </c>
      <c r="E57" s="56" t="s">
        <v>287</v>
      </c>
      <c r="F57" s="192">
        <v>1</v>
      </c>
      <c r="G57" s="175"/>
      <c r="H57" s="175"/>
      <c r="I57" s="175"/>
      <c r="J57" s="175"/>
      <c r="K57" s="175"/>
      <c r="L57" s="175"/>
      <c r="M57" s="175"/>
      <c r="N57" s="175"/>
      <c r="O57" s="175"/>
      <c r="P57" s="175"/>
      <c r="Q57" s="175"/>
    </row>
    <row r="58" spans="1:17" ht="36" x14ac:dyDescent="0.2">
      <c r="A58" s="55">
        <v>45</v>
      </c>
      <c r="B58" s="191" t="s">
        <v>288</v>
      </c>
      <c r="C58" s="67" t="s">
        <v>289</v>
      </c>
      <c r="D58" s="56" t="s">
        <v>24</v>
      </c>
      <c r="E58" s="56" t="s">
        <v>290</v>
      </c>
      <c r="F58" s="192">
        <v>1</v>
      </c>
      <c r="G58" s="175"/>
      <c r="H58" s="175"/>
      <c r="I58" s="175"/>
      <c r="J58" s="175"/>
      <c r="K58" s="175"/>
      <c r="L58" s="175"/>
      <c r="M58" s="175"/>
      <c r="N58" s="175"/>
      <c r="O58" s="175"/>
      <c r="P58" s="175"/>
      <c r="Q58" s="175"/>
    </row>
    <row r="59" spans="1:17" ht="36" x14ac:dyDescent="0.2">
      <c r="A59" s="55">
        <v>46</v>
      </c>
      <c r="B59" s="191" t="s">
        <v>291</v>
      </c>
      <c r="C59" s="67" t="s">
        <v>292</v>
      </c>
      <c r="D59" s="56" t="s">
        <v>24</v>
      </c>
      <c r="E59" s="56" t="s">
        <v>293</v>
      </c>
      <c r="F59" s="192">
        <v>1</v>
      </c>
      <c r="G59" s="175"/>
      <c r="H59" s="175"/>
      <c r="I59" s="175"/>
      <c r="J59" s="175"/>
      <c r="K59" s="175"/>
      <c r="L59" s="175"/>
      <c r="M59" s="175"/>
      <c r="N59" s="175"/>
      <c r="O59" s="175"/>
      <c r="P59" s="175"/>
      <c r="Q59" s="175"/>
    </row>
    <row r="60" spans="1:17" ht="36" x14ac:dyDescent="0.2">
      <c r="A60" s="55">
        <v>47</v>
      </c>
      <c r="B60" s="191" t="s">
        <v>294</v>
      </c>
      <c r="C60" s="67" t="s">
        <v>295</v>
      </c>
      <c r="D60" s="56" t="s">
        <v>24</v>
      </c>
      <c r="E60" s="56" t="s">
        <v>296</v>
      </c>
      <c r="F60" s="192">
        <v>1</v>
      </c>
      <c r="G60" s="175"/>
      <c r="H60" s="175"/>
      <c r="I60" s="175"/>
      <c r="J60" s="175"/>
      <c r="K60" s="175"/>
      <c r="L60" s="175"/>
      <c r="M60" s="175"/>
      <c r="N60" s="175"/>
      <c r="O60" s="175"/>
      <c r="P60" s="175"/>
      <c r="Q60" s="175"/>
    </row>
    <row r="61" spans="1:17" ht="30" customHeight="1" x14ac:dyDescent="0.2">
      <c r="A61" s="55">
        <v>48</v>
      </c>
      <c r="B61" s="191" t="s">
        <v>297</v>
      </c>
      <c r="C61" s="116" t="s">
        <v>298</v>
      </c>
      <c r="D61" s="56" t="s">
        <v>24</v>
      </c>
      <c r="E61" s="56" t="s">
        <v>299</v>
      </c>
      <c r="F61" s="192">
        <v>1</v>
      </c>
      <c r="G61" s="175"/>
      <c r="H61" s="175"/>
      <c r="I61" s="175"/>
      <c r="J61" s="175"/>
      <c r="K61" s="175"/>
      <c r="L61" s="175"/>
      <c r="M61" s="175"/>
      <c r="N61" s="175"/>
      <c r="O61" s="175"/>
      <c r="P61" s="175"/>
      <c r="Q61" s="175"/>
    </row>
    <row r="62" spans="1:17" ht="30" customHeight="1" x14ac:dyDescent="0.2">
      <c r="A62" s="55">
        <v>49</v>
      </c>
      <c r="B62" s="191" t="s">
        <v>300</v>
      </c>
      <c r="C62" s="116" t="s">
        <v>301</v>
      </c>
      <c r="D62" s="56" t="s">
        <v>24</v>
      </c>
      <c r="E62" s="56" t="s">
        <v>302</v>
      </c>
      <c r="F62" s="192">
        <v>1</v>
      </c>
      <c r="G62" s="175"/>
      <c r="H62" s="175"/>
      <c r="I62" s="175"/>
      <c r="J62" s="175"/>
      <c r="K62" s="175"/>
      <c r="L62" s="175"/>
      <c r="M62" s="175"/>
      <c r="N62" s="175"/>
      <c r="O62" s="175"/>
      <c r="P62" s="175"/>
      <c r="Q62" s="175"/>
    </row>
    <row r="63" spans="1:17" ht="24" x14ac:dyDescent="0.2">
      <c r="A63" s="55">
        <v>50</v>
      </c>
      <c r="B63" s="191" t="s">
        <v>303</v>
      </c>
      <c r="C63" s="116" t="s">
        <v>304</v>
      </c>
      <c r="D63" s="56" t="s">
        <v>24</v>
      </c>
      <c r="E63" s="56" t="s">
        <v>305</v>
      </c>
      <c r="F63" s="192">
        <v>1</v>
      </c>
      <c r="G63" s="175"/>
      <c r="H63" s="175"/>
      <c r="I63" s="175"/>
      <c r="J63" s="175"/>
      <c r="K63" s="175"/>
      <c r="L63" s="175"/>
      <c r="M63" s="175"/>
      <c r="N63" s="175"/>
      <c r="O63" s="175"/>
      <c r="P63" s="175"/>
      <c r="Q63" s="175"/>
    </row>
    <row r="64" spans="1:17" ht="24" x14ac:dyDescent="0.2">
      <c r="A64" s="55">
        <v>51</v>
      </c>
      <c r="B64" s="191" t="s">
        <v>306</v>
      </c>
      <c r="C64" s="116" t="s">
        <v>307</v>
      </c>
      <c r="D64" s="56" t="s">
        <v>24</v>
      </c>
      <c r="E64" s="56" t="s">
        <v>308</v>
      </c>
      <c r="F64" s="192">
        <v>1</v>
      </c>
      <c r="G64" s="175"/>
      <c r="H64" s="175"/>
      <c r="I64" s="175"/>
      <c r="J64" s="175"/>
      <c r="K64" s="175"/>
      <c r="L64" s="175"/>
      <c r="M64" s="175"/>
      <c r="N64" s="175"/>
      <c r="O64" s="175"/>
      <c r="P64" s="175"/>
      <c r="Q64" s="175"/>
    </row>
    <row r="65" spans="1:17" ht="24" x14ac:dyDescent="0.2">
      <c r="A65" s="55">
        <v>52</v>
      </c>
      <c r="B65" s="191" t="s">
        <v>309</v>
      </c>
      <c r="C65" s="67">
        <v>203069</v>
      </c>
      <c r="D65" s="56" t="s">
        <v>24</v>
      </c>
      <c r="E65" s="56" t="s">
        <v>310</v>
      </c>
      <c r="F65" s="192">
        <v>1</v>
      </c>
      <c r="G65" s="175"/>
      <c r="H65" s="175"/>
      <c r="I65" s="175"/>
      <c r="J65" s="175"/>
      <c r="K65" s="175"/>
      <c r="L65" s="175"/>
      <c r="M65" s="175"/>
      <c r="N65" s="175"/>
      <c r="O65" s="175"/>
      <c r="P65" s="175"/>
      <c r="Q65" s="175"/>
    </row>
    <row r="66" spans="1:17" ht="24" x14ac:dyDescent="0.2">
      <c r="A66" s="55">
        <v>53</v>
      </c>
      <c r="B66" s="191" t="s">
        <v>311</v>
      </c>
      <c r="C66" s="116" t="s">
        <v>312</v>
      </c>
      <c r="D66" s="56" t="s">
        <v>24</v>
      </c>
      <c r="E66" s="56" t="s">
        <v>313</v>
      </c>
      <c r="F66" s="192">
        <v>1</v>
      </c>
      <c r="G66" s="175"/>
      <c r="H66" s="175"/>
      <c r="I66" s="175"/>
      <c r="J66" s="175"/>
      <c r="K66" s="175"/>
      <c r="L66" s="175"/>
      <c r="M66" s="175"/>
      <c r="N66" s="175"/>
      <c r="O66" s="175"/>
      <c r="P66" s="175"/>
      <c r="Q66" s="175"/>
    </row>
    <row r="67" spans="1:17" ht="24" x14ac:dyDescent="0.2">
      <c r="A67" s="55">
        <v>54</v>
      </c>
      <c r="B67" s="191" t="s">
        <v>314</v>
      </c>
      <c r="C67" s="116" t="s">
        <v>315</v>
      </c>
      <c r="D67" s="56" t="s">
        <v>24</v>
      </c>
      <c r="E67" s="56" t="s">
        <v>316</v>
      </c>
      <c r="F67" s="192">
        <v>1</v>
      </c>
      <c r="G67" s="175"/>
      <c r="H67" s="175"/>
      <c r="I67" s="175"/>
      <c r="J67" s="175"/>
      <c r="K67" s="175"/>
      <c r="L67" s="175"/>
      <c r="M67" s="175"/>
      <c r="N67" s="175"/>
      <c r="O67" s="175"/>
      <c r="P67" s="175"/>
      <c r="Q67" s="175"/>
    </row>
    <row r="68" spans="1:17" ht="36" x14ac:dyDescent="0.2">
      <c r="A68" s="194">
        <v>55</v>
      </c>
      <c r="B68" s="191" t="s">
        <v>1487</v>
      </c>
      <c r="C68" s="62" t="s">
        <v>317</v>
      </c>
      <c r="D68" s="56" t="s">
        <v>24</v>
      </c>
      <c r="E68" s="56" t="s">
        <v>318</v>
      </c>
      <c r="F68" s="192">
        <v>1</v>
      </c>
      <c r="G68" s="175"/>
      <c r="H68" s="175"/>
      <c r="I68" s="175"/>
      <c r="J68" s="175"/>
      <c r="K68" s="175"/>
      <c r="L68" s="175"/>
      <c r="M68" s="175"/>
      <c r="N68" s="175"/>
      <c r="O68" s="175"/>
      <c r="P68" s="175"/>
      <c r="Q68" s="175"/>
    </row>
    <row r="69" spans="1:17" ht="36" x14ac:dyDescent="0.2">
      <c r="A69" s="194">
        <v>56</v>
      </c>
      <c r="B69" s="191" t="s">
        <v>1488</v>
      </c>
      <c r="C69" s="116" t="s">
        <v>319</v>
      </c>
      <c r="D69" s="56" t="s">
        <v>24</v>
      </c>
      <c r="E69" s="56" t="s">
        <v>320</v>
      </c>
      <c r="F69" s="192">
        <v>1</v>
      </c>
      <c r="G69" s="175"/>
      <c r="H69" s="175"/>
      <c r="I69" s="175"/>
      <c r="J69" s="175"/>
      <c r="K69" s="175"/>
      <c r="L69" s="175"/>
      <c r="M69" s="175"/>
      <c r="N69" s="175"/>
      <c r="O69" s="175"/>
      <c r="P69" s="175"/>
      <c r="Q69" s="175"/>
    </row>
    <row r="70" spans="1:17" ht="36" x14ac:dyDescent="0.2">
      <c r="A70" s="194">
        <v>57</v>
      </c>
      <c r="B70" s="191" t="s">
        <v>1489</v>
      </c>
      <c r="C70" s="116" t="s">
        <v>321</v>
      </c>
      <c r="D70" s="56" t="s">
        <v>24</v>
      </c>
      <c r="E70" s="56" t="s">
        <v>322</v>
      </c>
      <c r="F70" s="192">
        <v>1</v>
      </c>
      <c r="G70" s="175"/>
      <c r="H70" s="175"/>
      <c r="I70" s="175"/>
      <c r="J70" s="175"/>
      <c r="K70" s="175"/>
      <c r="L70" s="175"/>
      <c r="M70" s="175"/>
      <c r="N70" s="175"/>
      <c r="O70" s="175"/>
      <c r="P70" s="175"/>
      <c r="Q70" s="175"/>
    </row>
    <row r="71" spans="1:17" ht="36" x14ac:dyDescent="0.2">
      <c r="A71" s="55">
        <v>58</v>
      </c>
      <c r="B71" s="191" t="s">
        <v>323</v>
      </c>
      <c r="C71" s="62">
        <v>203575</v>
      </c>
      <c r="D71" s="56" t="s">
        <v>24</v>
      </c>
      <c r="E71" s="56" t="s">
        <v>324</v>
      </c>
      <c r="F71" s="192">
        <v>1</v>
      </c>
      <c r="G71" s="175"/>
      <c r="H71" s="175"/>
      <c r="I71" s="175"/>
      <c r="J71" s="175"/>
      <c r="K71" s="175"/>
      <c r="L71" s="175"/>
      <c r="M71" s="175"/>
      <c r="N71" s="175"/>
      <c r="O71" s="175"/>
      <c r="P71" s="175"/>
      <c r="Q71" s="175"/>
    </row>
    <row r="72" spans="1:17" ht="13.5" customHeight="1" x14ac:dyDescent="0.2">
      <c r="A72" s="114"/>
      <c r="B72" s="27" t="s">
        <v>325</v>
      </c>
      <c r="C72" s="70"/>
      <c r="D72" s="115"/>
      <c r="E72" s="115"/>
      <c r="F72" s="26"/>
      <c r="G72" s="177"/>
      <c r="H72" s="177"/>
      <c r="I72" s="177"/>
      <c r="J72" s="177"/>
      <c r="K72" s="177"/>
      <c r="L72" s="177"/>
      <c r="M72" s="177"/>
      <c r="N72" s="177"/>
      <c r="O72" s="177"/>
      <c r="P72" s="177"/>
      <c r="Q72" s="177"/>
    </row>
    <row r="73" spans="1:17" ht="30" customHeight="1" x14ac:dyDescent="0.2">
      <c r="A73" s="55">
        <v>59</v>
      </c>
      <c r="B73" s="31" t="s">
        <v>326</v>
      </c>
      <c r="C73" s="116">
        <v>203591</v>
      </c>
      <c r="D73" s="56" t="s">
        <v>24</v>
      </c>
      <c r="E73" s="56" t="s">
        <v>327</v>
      </c>
      <c r="F73" s="192">
        <v>1</v>
      </c>
      <c r="G73" s="175"/>
      <c r="H73" s="175"/>
      <c r="I73" s="175"/>
      <c r="J73" s="175"/>
      <c r="K73" s="175"/>
      <c r="L73" s="175"/>
      <c r="M73" s="175"/>
      <c r="N73" s="175"/>
      <c r="O73" s="175"/>
      <c r="P73" s="175"/>
      <c r="Q73" s="175"/>
    </row>
    <row r="74" spans="1:17" ht="30" customHeight="1" x14ac:dyDescent="0.2">
      <c r="A74" s="55">
        <v>60</v>
      </c>
      <c r="B74" s="31" t="s">
        <v>328</v>
      </c>
      <c r="C74" s="116" t="s">
        <v>329</v>
      </c>
      <c r="D74" s="56" t="s">
        <v>24</v>
      </c>
      <c r="E74" s="56" t="s">
        <v>330</v>
      </c>
      <c r="F74" s="192">
        <v>1</v>
      </c>
      <c r="G74" s="175"/>
      <c r="H74" s="175"/>
      <c r="I74" s="175"/>
      <c r="J74" s="175"/>
      <c r="K74" s="175"/>
      <c r="L74" s="175"/>
      <c r="M74" s="175"/>
      <c r="N74" s="175"/>
      <c r="O74" s="175"/>
      <c r="P74" s="175"/>
      <c r="Q74" s="175"/>
    </row>
    <row r="75" spans="1:17" ht="30" customHeight="1" x14ac:dyDescent="0.2">
      <c r="A75" s="55">
        <v>61</v>
      </c>
      <c r="B75" s="31" t="s">
        <v>331</v>
      </c>
      <c r="C75" s="116" t="s">
        <v>332</v>
      </c>
      <c r="D75" s="56" t="s">
        <v>24</v>
      </c>
      <c r="E75" s="56" t="s">
        <v>333</v>
      </c>
      <c r="F75" s="192">
        <v>1</v>
      </c>
      <c r="G75" s="175"/>
      <c r="H75" s="175"/>
      <c r="I75" s="175"/>
      <c r="J75" s="175"/>
      <c r="K75" s="175"/>
      <c r="L75" s="175"/>
      <c r="M75" s="175"/>
      <c r="N75" s="175"/>
      <c r="O75" s="175"/>
      <c r="P75" s="175"/>
      <c r="Q75" s="175"/>
    </row>
    <row r="76" spans="1:17" ht="30" customHeight="1" x14ac:dyDescent="0.2">
      <c r="A76" s="55">
        <v>62</v>
      </c>
      <c r="B76" s="31" t="s">
        <v>334</v>
      </c>
      <c r="C76" s="116" t="s">
        <v>335</v>
      </c>
      <c r="D76" s="56" t="s">
        <v>24</v>
      </c>
      <c r="E76" s="56" t="s">
        <v>336</v>
      </c>
      <c r="F76" s="192">
        <v>1</v>
      </c>
      <c r="G76" s="175"/>
      <c r="H76" s="175"/>
      <c r="I76" s="175"/>
      <c r="J76" s="175"/>
      <c r="K76" s="175"/>
      <c r="L76" s="175"/>
      <c r="M76" s="175"/>
      <c r="N76" s="175"/>
      <c r="O76" s="175"/>
      <c r="P76" s="175"/>
      <c r="Q76" s="175"/>
    </row>
    <row r="77" spans="1:17" ht="30" customHeight="1" x14ac:dyDescent="0.2">
      <c r="A77" s="55">
        <v>63</v>
      </c>
      <c r="B77" s="31" t="s">
        <v>337</v>
      </c>
      <c r="C77" s="116" t="s">
        <v>338</v>
      </c>
      <c r="D77" s="56" t="s">
        <v>24</v>
      </c>
      <c r="E77" s="56" t="s">
        <v>339</v>
      </c>
      <c r="F77" s="192">
        <v>1</v>
      </c>
      <c r="G77" s="175"/>
      <c r="H77" s="175"/>
      <c r="I77" s="175"/>
      <c r="J77" s="175"/>
      <c r="K77" s="175"/>
      <c r="L77" s="175"/>
      <c r="M77" s="175"/>
      <c r="N77" s="175"/>
      <c r="O77" s="175"/>
      <c r="P77" s="175"/>
      <c r="Q77" s="175"/>
    </row>
    <row r="78" spans="1:17" ht="30" customHeight="1" x14ac:dyDescent="0.2">
      <c r="A78" s="55">
        <v>64</v>
      </c>
      <c r="B78" s="31" t="s">
        <v>340</v>
      </c>
      <c r="C78" s="116" t="s">
        <v>341</v>
      </c>
      <c r="D78" s="56" t="s">
        <v>24</v>
      </c>
      <c r="E78" s="56" t="s">
        <v>342</v>
      </c>
      <c r="F78" s="192">
        <v>1</v>
      </c>
      <c r="G78" s="175"/>
      <c r="H78" s="175"/>
      <c r="I78" s="175"/>
      <c r="J78" s="175"/>
      <c r="K78" s="175"/>
      <c r="L78" s="175"/>
      <c r="M78" s="175"/>
      <c r="N78" s="175"/>
      <c r="O78" s="175"/>
      <c r="P78" s="175"/>
      <c r="Q78" s="175"/>
    </row>
    <row r="79" spans="1:17" ht="30" customHeight="1" x14ac:dyDescent="0.2">
      <c r="A79" s="55">
        <v>65</v>
      </c>
      <c r="B79" s="31" t="s">
        <v>343</v>
      </c>
      <c r="C79" s="116" t="s">
        <v>344</v>
      </c>
      <c r="D79" s="56" t="s">
        <v>24</v>
      </c>
      <c r="E79" s="56" t="s">
        <v>345</v>
      </c>
      <c r="F79" s="192">
        <v>1</v>
      </c>
      <c r="G79" s="175"/>
      <c r="H79" s="175"/>
      <c r="I79" s="175"/>
      <c r="J79" s="175"/>
      <c r="K79" s="175"/>
      <c r="L79" s="175"/>
      <c r="M79" s="175"/>
      <c r="N79" s="175"/>
      <c r="O79" s="175"/>
      <c r="P79" s="175"/>
      <c r="Q79" s="175"/>
    </row>
    <row r="80" spans="1:17" ht="16.5" customHeight="1" x14ac:dyDescent="0.2">
      <c r="A80" s="114"/>
      <c r="B80" s="64" t="s">
        <v>369</v>
      </c>
      <c r="C80" s="70"/>
      <c r="D80" s="114"/>
      <c r="E80" s="115"/>
      <c r="F80" s="26"/>
      <c r="G80" s="177"/>
      <c r="H80" s="177"/>
      <c r="I80" s="177"/>
      <c r="J80" s="177"/>
      <c r="K80" s="177"/>
      <c r="L80" s="177"/>
      <c r="M80" s="177"/>
      <c r="N80" s="177"/>
      <c r="O80" s="177"/>
      <c r="P80" s="177"/>
      <c r="Q80" s="177"/>
    </row>
    <row r="81" spans="1:17" ht="36" x14ac:dyDescent="0.2">
      <c r="A81" s="55">
        <v>66</v>
      </c>
      <c r="B81" s="191" t="s">
        <v>370</v>
      </c>
      <c r="C81" s="62">
        <v>203130</v>
      </c>
      <c r="D81" s="55" t="s">
        <v>24</v>
      </c>
      <c r="E81" s="56" t="s">
        <v>371</v>
      </c>
      <c r="F81" s="192">
        <v>40</v>
      </c>
      <c r="G81" s="175"/>
      <c r="H81" s="175"/>
      <c r="I81" s="175"/>
      <c r="J81" s="175"/>
      <c r="K81" s="175"/>
      <c r="L81" s="175"/>
      <c r="M81" s="175"/>
      <c r="N81" s="175"/>
      <c r="O81" s="175"/>
      <c r="P81" s="175"/>
      <c r="Q81" s="175"/>
    </row>
    <row r="82" spans="1:17" ht="36" x14ac:dyDescent="0.2">
      <c r="A82" s="55">
        <v>67</v>
      </c>
      <c r="B82" s="31" t="s">
        <v>372</v>
      </c>
      <c r="C82" s="62" t="s">
        <v>373</v>
      </c>
      <c r="D82" s="55" t="s">
        <v>24</v>
      </c>
      <c r="E82" s="56" t="s">
        <v>374</v>
      </c>
      <c r="F82" s="192">
        <v>10</v>
      </c>
      <c r="G82" s="175"/>
      <c r="H82" s="175"/>
      <c r="I82" s="175"/>
      <c r="J82" s="175"/>
      <c r="K82" s="175"/>
      <c r="L82" s="175"/>
      <c r="M82" s="175"/>
      <c r="N82" s="175"/>
      <c r="O82" s="175"/>
      <c r="P82" s="175"/>
      <c r="Q82" s="175"/>
    </row>
    <row r="83" spans="1:17" ht="57" customHeight="1" x14ac:dyDescent="0.2">
      <c r="A83" s="55">
        <v>68</v>
      </c>
      <c r="B83" s="191" t="s">
        <v>375</v>
      </c>
      <c r="C83" s="62">
        <v>203133</v>
      </c>
      <c r="D83" s="55" t="s">
        <v>24</v>
      </c>
      <c r="E83" s="56" t="s">
        <v>376</v>
      </c>
      <c r="F83" s="192">
        <v>5</v>
      </c>
      <c r="G83" s="175"/>
      <c r="H83" s="175"/>
      <c r="I83" s="175"/>
      <c r="J83" s="175"/>
      <c r="K83" s="175"/>
      <c r="L83" s="175"/>
      <c r="M83" s="175"/>
      <c r="N83" s="175"/>
      <c r="O83" s="175"/>
      <c r="P83" s="175"/>
      <c r="Q83" s="175"/>
    </row>
    <row r="84" spans="1:17" ht="51.75" customHeight="1" x14ac:dyDescent="0.2">
      <c r="A84" s="55">
        <v>69</v>
      </c>
      <c r="B84" s="191" t="s">
        <v>377</v>
      </c>
      <c r="C84" s="62">
        <v>203134</v>
      </c>
      <c r="D84" s="55" t="s">
        <v>24</v>
      </c>
      <c r="E84" s="56" t="s">
        <v>378</v>
      </c>
      <c r="F84" s="192">
        <v>5</v>
      </c>
      <c r="G84" s="175"/>
      <c r="H84" s="175"/>
      <c r="I84" s="175"/>
      <c r="J84" s="175"/>
      <c r="K84" s="175"/>
      <c r="L84" s="175"/>
      <c r="M84" s="175"/>
      <c r="N84" s="175"/>
      <c r="O84" s="175"/>
      <c r="P84" s="175"/>
      <c r="Q84" s="175"/>
    </row>
    <row r="85" spans="1:17" ht="24" x14ac:dyDescent="0.2">
      <c r="A85" s="55">
        <v>70</v>
      </c>
      <c r="B85" s="191" t="s">
        <v>379</v>
      </c>
      <c r="C85" s="62">
        <v>203366</v>
      </c>
      <c r="D85" s="55" t="s">
        <v>24</v>
      </c>
      <c r="E85" s="56" t="s">
        <v>380</v>
      </c>
      <c r="F85" s="192">
        <v>1</v>
      </c>
      <c r="G85" s="175"/>
      <c r="H85" s="175"/>
      <c r="I85" s="175"/>
      <c r="J85" s="175"/>
      <c r="K85" s="175"/>
      <c r="L85" s="175"/>
      <c r="M85" s="175"/>
      <c r="N85" s="175"/>
      <c r="O85" s="175"/>
      <c r="P85" s="175"/>
      <c r="Q85" s="175"/>
    </row>
    <row r="86" spans="1:17" ht="24" x14ac:dyDescent="0.2">
      <c r="A86" s="55">
        <v>71</v>
      </c>
      <c r="B86" s="191" t="s">
        <v>381</v>
      </c>
      <c r="C86" s="62">
        <v>203506</v>
      </c>
      <c r="D86" s="55" t="s">
        <v>24</v>
      </c>
      <c r="E86" s="56" t="s">
        <v>382</v>
      </c>
      <c r="F86" s="192">
        <v>1</v>
      </c>
      <c r="G86" s="175"/>
      <c r="H86" s="175"/>
      <c r="I86" s="175"/>
      <c r="J86" s="175"/>
      <c r="K86" s="175"/>
      <c r="L86" s="175"/>
      <c r="M86" s="175"/>
      <c r="N86" s="175"/>
      <c r="O86" s="175"/>
      <c r="P86" s="175"/>
      <c r="Q86" s="175"/>
    </row>
    <row r="87" spans="1:17" ht="30" customHeight="1" x14ac:dyDescent="0.2">
      <c r="A87" s="55">
        <v>72</v>
      </c>
      <c r="B87" s="191" t="s">
        <v>383</v>
      </c>
      <c r="C87" s="116">
        <v>203592</v>
      </c>
      <c r="D87" s="55" t="s">
        <v>24</v>
      </c>
      <c r="E87" s="56" t="s">
        <v>384</v>
      </c>
      <c r="F87" s="192">
        <v>1</v>
      </c>
      <c r="G87" s="175"/>
      <c r="H87" s="175"/>
      <c r="I87" s="175"/>
      <c r="J87" s="175"/>
      <c r="K87" s="175"/>
      <c r="L87" s="175"/>
      <c r="M87" s="175"/>
      <c r="N87" s="175"/>
      <c r="O87" s="175"/>
      <c r="P87" s="175"/>
      <c r="Q87" s="175"/>
    </row>
    <row r="88" spans="1:17" ht="30" customHeight="1" x14ac:dyDescent="0.2">
      <c r="A88" s="194">
        <v>73</v>
      </c>
      <c r="B88" s="191" t="s">
        <v>1460</v>
      </c>
      <c r="C88" s="116" t="s">
        <v>385</v>
      </c>
      <c r="D88" s="55" t="s">
        <v>24</v>
      </c>
      <c r="E88" s="56" t="s">
        <v>386</v>
      </c>
      <c r="F88" s="192">
        <v>1</v>
      </c>
      <c r="G88" s="175"/>
      <c r="H88" s="175"/>
      <c r="I88" s="175"/>
      <c r="J88" s="175"/>
      <c r="K88" s="175"/>
      <c r="L88" s="175"/>
      <c r="M88" s="175"/>
      <c r="N88" s="175"/>
      <c r="O88" s="175"/>
      <c r="P88" s="175"/>
      <c r="Q88" s="175"/>
    </row>
    <row r="89" spans="1:17" ht="30" customHeight="1" x14ac:dyDescent="0.2">
      <c r="A89" s="194">
        <v>74</v>
      </c>
      <c r="B89" s="191" t="s">
        <v>1461</v>
      </c>
      <c r="C89" s="116" t="s">
        <v>387</v>
      </c>
      <c r="D89" s="55" t="s">
        <v>24</v>
      </c>
      <c r="E89" s="56" t="s">
        <v>388</v>
      </c>
      <c r="F89" s="192">
        <v>1</v>
      </c>
      <c r="G89" s="175"/>
      <c r="H89" s="175"/>
      <c r="I89" s="175"/>
      <c r="J89" s="175"/>
      <c r="K89" s="175"/>
      <c r="L89" s="175"/>
      <c r="M89" s="175"/>
      <c r="N89" s="175"/>
      <c r="O89" s="175"/>
      <c r="P89" s="175"/>
      <c r="Q89" s="175"/>
    </row>
    <row r="90" spans="1:17" ht="12.75" customHeight="1" x14ac:dyDescent="0.2">
      <c r="A90" s="114"/>
      <c r="B90" s="64" t="s">
        <v>420</v>
      </c>
      <c r="C90" s="70"/>
      <c r="D90" s="114"/>
      <c r="E90" s="115"/>
      <c r="F90" s="26"/>
      <c r="G90" s="177"/>
      <c r="H90" s="177"/>
      <c r="I90" s="177"/>
      <c r="J90" s="177"/>
      <c r="K90" s="177"/>
      <c r="L90" s="177"/>
      <c r="M90" s="177"/>
      <c r="N90" s="177"/>
      <c r="O90" s="177"/>
      <c r="P90" s="177"/>
      <c r="Q90" s="177"/>
    </row>
    <row r="91" spans="1:17" ht="24" x14ac:dyDescent="0.2">
      <c r="A91" s="55">
        <v>75</v>
      </c>
      <c r="B91" s="191" t="s">
        <v>421</v>
      </c>
      <c r="C91" s="62">
        <v>203231</v>
      </c>
      <c r="D91" s="55" t="s">
        <v>28</v>
      </c>
      <c r="E91" s="56" t="s">
        <v>422</v>
      </c>
      <c r="F91" s="192">
        <v>39</v>
      </c>
      <c r="G91" s="175"/>
      <c r="H91" s="175"/>
      <c r="I91" s="175"/>
      <c r="J91" s="175"/>
      <c r="K91" s="175"/>
      <c r="L91" s="175"/>
      <c r="M91" s="175"/>
      <c r="N91" s="175"/>
      <c r="O91" s="175"/>
      <c r="P91" s="175"/>
      <c r="Q91" s="175"/>
    </row>
    <row r="92" spans="1:17" ht="15.75" customHeight="1" x14ac:dyDescent="0.2">
      <c r="A92" s="114"/>
      <c r="B92" s="27" t="s">
        <v>423</v>
      </c>
      <c r="C92" s="70"/>
      <c r="D92" s="114"/>
      <c r="E92" s="115"/>
      <c r="F92" s="26"/>
      <c r="G92" s="177"/>
      <c r="H92" s="177"/>
      <c r="I92" s="177"/>
      <c r="J92" s="177"/>
      <c r="K92" s="177"/>
      <c r="L92" s="177"/>
      <c r="M92" s="177"/>
      <c r="N92" s="177"/>
      <c r="O92" s="177"/>
      <c r="P92" s="177"/>
      <c r="Q92" s="177"/>
    </row>
    <row r="93" spans="1:17" ht="36" x14ac:dyDescent="0.2">
      <c r="A93" s="55">
        <v>76</v>
      </c>
      <c r="B93" s="191" t="s">
        <v>424</v>
      </c>
      <c r="C93" s="62">
        <v>203283</v>
      </c>
      <c r="D93" s="55" t="s">
        <v>28</v>
      </c>
      <c r="E93" s="56" t="s">
        <v>425</v>
      </c>
      <c r="F93" s="192">
        <v>12</v>
      </c>
      <c r="G93" s="175"/>
      <c r="H93" s="175"/>
      <c r="I93" s="175"/>
      <c r="J93" s="175"/>
      <c r="K93" s="175"/>
      <c r="L93" s="175"/>
      <c r="M93" s="175"/>
      <c r="N93" s="175"/>
      <c r="O93" s="175"/>
      <c r="P93" s="175"/>
      <c r="Q93" s="175"/>
    </row>
    <row r="94" spans="1:17" ht="15" customHeight="1" x14ac:dyDescent="0.2">
      <c r="A94" s="114"/>
      <c r="B94" s="64" t="s">
        <v>480</v>
      </c>
      <c r="C94" s="70"/>
      <c r="D94" s="114"/>
      <c r="E94" s="115"/>
      <c r="F94" s="26"/>
      <c r="G94" s="177"/>
      <c r="H94" s="177"/>
      <c r="I94" s="177"/>
      <c r="J94" s="177"/>
      <c r="K94" s="177"/>
      <c r="L94" s="177"/>
      <c r="M94" s="177"/>
      <c r="N94" s="177"/>
      <c r="O94" s="177"/>
      <c r="P94" s="177"/>
      <c r="Q94" s="177"/>
    </row>
    <row r="95" spans="1:17" ht="24" x14ac:dyDescent="0.2">
      <c r="A95" s="55">
        <v>77</v>
      </c>
      <c r="B95" s="191" t="s">
        <v>481</v>
      </c>
      <c r="C95" s="67">
        <v>203054</v>
      </c>
      <c r="D95" s="55" t="s">
        <v>28</v>
      </c>
      <c r="E95" s="56" t="s">
        <v>482</v>
      </c>
      <c r="F95" s="192">
        <v>32</v>
      </c>
      <c r="G95" s="174"/>
      <c r="H95" s="174"/>
      <c r="I95" s="174"/>
      <c r="J95" s="174"/>
      <c r="K95" s="174"/>
      <c r="L95" s="175"/>
      <c r="M95" s="174"/>
      <c r="N95" s="174"/>
      <c r="O95" s="174"/>
      <c r="P95" s="175"/>
      <c r="Q95" s="180"/>
    </row>
    <row r="96" spans="1:17" ht="48" x14ac:dyDescent="0.2">
      <c r="A96" s="55">
        <v>78</v>
      </c>
      <c r="B96" s="191" t="s">
        <v>483</v>
      </c>
      <c r="C96" s="67" t="s">
        <v>484</v>
      </c>
      <c r="D96" s="56" t="s">
        <v>28</v>
      </c>
      <c r="E96" s="56" t="s">
        <v>485</v>
      </c>
      <c r="F96" s="192">
        <v>15</v>
      </c>
      <c r="G96" s="174"/>
      <c r="H96" s="174"/>
      <c r="I96" s="174"/>
      <c r="J96" s="174"/>
      <c r="K96" s="174"/>
      <c r="L96" s="175"/>
      <c r="M96" s="174"/>
      <c r="N96" s="174"/>
      <c r="O96" s="174"/>
      <c r="P96" s="175"/>
      <c r="Q96" s="180"/>
    </row>
    <row r="97" spans="1:17" ht="24" x14ac:dyDescent="0.2">
      <c r="A97" s="55">
        <v>79</v>
      </c>
      <c r="B97" s="31" t="s">
        <v>486</v>
      </c>
      <c r="C97" s="62">
        <v>203414</v>
      </c>
      <c r="D97" s="55" t="s">
        <v>24</v>
      </c>
      <c r="E97" s="56" t="s">
        <v>487</v>
      </c>
      <c r="F97" s="192">
        <v>30</v>
      </c>
      <c r="G97" s="175"/>
      <c r="H97" s="175"/>
      <c r="I97" s="175"/>
      <c r="J97" s="175"/>
      <c r="K97" s="175"/>
      <c r="L97" s="175"/>
      <c r="M97" s="175"/>
      <c r="N97" s="175"/>
      <c r="O97" s="175"/>
      <c r="P97" s="175"/>
      <c r="Q97" s="175"/>
    </row>
    <row r="98" spans="1:17" ht="17.25" customHeight="1" x14ac:dyDescent="0.2">
      <c r="A98" s="114"/>
      <c r="B98" s="27" t="s">
        <v>563</v>
      </c>
      <c r="C98" s="117"/>
      <c r="D98" s="115"/>
      <c r="E98" s="115"/>
      <c r="F98" s="167"/>
      <c r="G98" s="176"/>
      <c r="H98" s="176"/>
      <c r="I98" s="176"/>
      <c r="J98" s="176"/>
      <c r="K98" s="176"/>
      <c r="L98" s="177"/>
      <c r="M98" s="176"/>
      <c r="N98" s="176"/>
      <c r="O98" s="176"/>
      <c r="P98" s="177"/>
      <c r="Q98" s="181"/>
    </row>
    <row r="99" spans="1:17" ht="24" x14ac:dyDescent="0.2">
      <c r="A99" s="55">
        <v>80</v>
      </c>
      <c r="B99" s="31" t="s">
        <v>564</v>
      </c>
      <c r="C99" s="62">
        <v>203525</v>
      </c>
      <c r="D99" s="55" t="s">
        <v>28</v>
      </c>
      <c r="E99" s="56" t="s">
        <v>565</v>
      </c>
      <c r="F99" s="192">
        <v>3</v>
      </c>
      <c r="G99" s="175"/>
      <c r="H99" s="175"/>
      <c r="I99" s="175"/>
      <c r="J99" s="175"/>
      <c r="K99" s="175"/>
      <c r="L99" s="175"/>
      <c r="M99" s="175"/>
      <c r="N99" s="175"/>
      <c r="O99" s="175"/>
      <c r="P99" s="175"/>
      <c r="Q99" s="175"/>
    </row>
    <row r="100" spans="1:17" ht="24" x14ac:dyDescent="0.2">
      <c r="A100" s="55">
        <v>81</v>
      </c>
      <c r="B100" s="31" t="s">
        <v>566</v>
      </c>
      <c r="C100" s="62">
        <v>203524</v>
      </c>
      <c r="D100" s="55" t="s">
        <v>28</v>
      </c>
      <c r="E100" s="56" t="s">
        <v>567</v>
      </c>
      <c r="F100" s="192">
        <v>6</v>
      </c>
      <c r="G100" s="175"/>
      <c r="H100" s="175"/>
      <c r="I100" s="175"/>
      <c r="J100" s="175"/>
      <c r="K100" s="175"/>
      <c r="L100" s="175"/>
      <c r="M100" s="175"/>
      <c r="N100" s="175"/>
      <c r="O100" s="175"/>
      <c r="P100" s="175"/>
      <c r="Q100" s="175"/>
    </row>
    <row r="101" spans="1:17" ht="24" x14ac:dyDescent="0.2">
      <c r="A101" s="55">
        <v>82</v>
      </c>
      <c r="B101" s="31" t="s">
        <v>568</v>
      </c>
      <c r="C101" s="62">
        <v>203474</v>
      </c>
      <c r="D101" s="55" t="s">
        <v>28</v>
      </c>
      <c r="E101" s="56" t="s">
        <v>569</v>
      </c>
      <c r="F101" s="192">
        <v>7</v>
      </c>
      <c r="G101" s="175"/>
      <c r="H101" s="175"/>
      <c r="I101" s="175"/>
      <c r="J101" s="175"/>
      <c r="K101" s="175"/>
      <c r="L101" s="175"/>
      <c r="M101" s="175"/>
      <c r="N101" s="175"/>
      <c r="O101" s="175"/>
      <c r="P101" s="175"/>
      <c r="Q101" s="175"/>
    </row>
    <row r="102" spans="1:17" ht="24" x14ac:dyDescent="0.2">
      <c r="A102" s="55">
        <v>83</v>
      </c>
      <c r="B102" s="31" t="s">
        <v>570</v>
      </c>
      <c r="C102" s="62" t="s">
        <v>571</v>
      </c>
      <c r="D102" s="55" t="s">
        <v>28</v>
      </c>
      <c r="E102" s="56" t="s">
        <v>572</v>
      </c>
      <c r="F102" s="192">
        <v>1</v>
      </c>
      <c r="G102" s="175"/>
      <c r="H102" s="175"/>
      <c r="I102" s="175"/>
      <c r="J102" s="175"/>
      <c r="K102" s="175"/>
      <c r="L102" s="175"/>
      <c r="M102" s="175"/>
      <c r="N102" s="175"/>
      <c r="O102" s="175"/>
      <c r="P102" s="175"/>
      <c r="Q102" s="175"/>
    </row>
    <row r="103" spans="1:17" ht="16.5" customHeight="1" x14ac:dyDescent="0.2">
      <c r="A103" s="71"/>
      <c r="B103" s="64" t="s">
        <v>673</v>
      </c>
      <c r="C103" s="65"/>
      <c r="D103" s="114"/>
      <c r="E103" s="115"/>
      <c r="F103" s="26"/>
      <c r="G103" s="177"/>
      <c r="H103" s="177"/>
      <c r="I103" s="177"/>
      <c r="J103" s="177"/>
      <c r="K103" s="177"/>
      <c r="L103" s="177"/>
      <c r="M103" s="177"/>
      <c r="N103" s="177"/>
      <c r="O103" s="177"/>
      <c r="P103" s="177"/>
      <c r="Q103" s="177"/>
    </row>
    <row r="104" spans="1:17" ht="24" x14ac:dyDescent="0.2">
      <c r="A104" s="55">
        <v>84</v>
      </c>
      <c r="B104" s="191" t="s">
        <v>674</v>
      </c>
      <c r="C104" s="62">
        <v>203241</v>
      </c>
      <c r="D104" s="55" t="s">
        <v>24</v>
      </c>
      <c r="E104" s="56" t="s">
        <v>675</v>
      </c>
      <c r="F104" s="192">
        <v>25</v>
      </c>
      <c r="G104" s="175"/>
      <c r="H104" s="175"/>
      <c r="I104" s="175"/>
      <c r="J104" s="175"/>
      <c r="K104" s="175"/>
      <c r="L104" s="175"/>
      <c r="M104" s="175"/>
      <c r="N104" s="175"/>
      <c r="O104" s="175"/>
      <c r="P104" s="175"/>
      <c r="Q104" s="175"/>
    </row>
    <row r="105" spans="1:17" ht="36" x14ac:dyDescent="0.2">
      <c r="A105" s="55">
        <v>85</v>
      </c>
      <c r="B105" s="191" t="s">
        <v>676</v>
      </c>
      <c r="C105" s="62">
        <v>203389</v>
      </c>
      <c r="D105" s="55" t="s">
        <v>24</v>
      </c>
      <c r="E105" s="56" t="s">
        <v>677</v>
      </c>
      <c r="F105" s="192">
        <v>30</v>
      </c>
      <c r="G105" s="175"/>
      <c r="H105" s="175"/>
      <c r="I105" s="175"/>
      <c r="J105" s="175"/>
      <c r="K105" s="175"/>
      <c r="L105" s="175"/>
      <c r="M105" s="175"/>
      <c r="N105" s="175"/>
      <c r="O105" s="175"/>
      <c r="P105" s="175"/>
      <c r="Q105" s="175"/>
    </row>
    <row r="106" spans="1:17" ht="18" customHeight="1" x14ac:dyDescent="0.2">
      <c r="A106" s="71"/>
      <c r="B106" s="64" t="s">
        <v>678</v>
      </c>
      <c r="C106" s="65"/>
      <c r="D106" s="114"/>
      <c r="E106" s="115"/>
      <c r="F106" s="26"/>
      <c r="G106" s="177"/>
      <c r="H106" s="177"/>
      <c r="I106" s="177"/>
      <c r="J106" s="177"/>
      <c r="K106" s="177"/>
      <c r="L106" s="177"/>
      <c r="M106" s="177"/>
      <c r="N106" s="177"/>
      <c r="O106" s="177"/>
      <c r="P106" s="177"/>
      <c r="Q106" s="177"/>
    </row>
    <row r="107" spans="1:17" ht="36" x14ac:dyDescent="0.2">
      <c r="A107" s="55">
        <v>86</v>
      </c>
      <c r="B107" s="191" t="s">
        <v>679</v>
      </c>
      <c r="C107" s="62" t="s">
        <v>680</v>
      </c>
      <c r="D107" s="55" t="s">
        <v>28</v>
      </c>
      <c r="E107" s="56" t="s">
        <v>681</v>
      </c>
      <c r="F107" s="192">
        <v>5</v>
      </c>
      <c r="G107" s="175"/>
      <c r="H107" s="175"/>
      <c r="I107" s="175"/>
      <c r="J107" s="175"/>
      <c r="K107" s="175"/>
      <c r="L107" s="175"/>
      <c r="M107" s="175"/>
      <c r="N107" s="175"/>
      <c r="O107" s="175"/>
      <c r="P107" s="175"/>
      <c r="Q107" s="175"/>
    </row>
    <row r="108" spans="1:17" ht="36" x14ac:dyDescent="0.2">
      <c r="A108" s="55">
        <v>87</v>
      </c>
      <c r="B108" s="191" t="s">
        <v>682</v>
      </c>
      <c r="C108" s="62">
        <v>203503</v>
      </c>
      <c r="D108" s="55" t="s">
        <v>28</v>
      </c>
      <c r="E108" s="56" t="s">
        <v>683</v>
      </c>
      <c r="F108" s="192">
        <v>1</v>
      </c>
      <c r="G108" s="175"/>
      <c r="H108" s="175"/>
      <c r="I108" s="175"/>
      <c r="J108" s="175"/>
      <c r="K108" s="175"/>
      <c r="L108" s="175"/>
      <c r="M108" s="175"/>
      <c r="N108" s="175"/>
      <c r="O108" s="175"/>
      <c r="P108" s="175"/>
      <c r="Q108" s="175"/>
    </row>
    <row r="109" spans="1:17" ht="60" x14ac:dyDescent="0.2">
      <c r="A109" s="55">
        <v>88</v>
      </c>
      <c r="B109" s="191" t="s">
        <v>684</v>
      </c>
      <c r="C109" s="62">
        <v>203508</v>
      </c>
      <c r="D109" s="55" t="s">
        <v>28</v>
      </c>
      <c r="E109" s="56" t="s">
        <v>685</v>
      </c>
      <c r="F109" s="192">
        <v>30</v>
      </c>
      <c r="G109" s="175"/>
      <c r="H109" s="175"/>
      <c r="I109" s="175"/>
      <c r="J109" s="175"/>
      <c r="K109" s="175"/>
      <c r="L109" s="175"/>
      <c r="M109" s="175"/>
      <c r="N109" s="175"/>
      <c r="O109" s="175"/>
      <c r="P109" s="175"/>
      <c r="Q109" s="175"/>
    </row>
    <row r="110" spans="1:17" ht="18" customHeight="1" x14ac:dyDescent="0.2">
      <c r="A110" s="114"/>
      <c r="B110" s="27" t="s">
        <v>686</v>
      </c>
      <c r="C110" s="70"/>
      <c r="D110" s="114"/>
      <c r="E110" s="115"/>
      <c r="F110" s="26"/>
      <c r="G110" s="177"/>
      <c r="H110" s="177"/>
      <c r="I110" s="177"/>
      <c r="J110" s="177"/>
      <c r="K110" s="177"/>
      <c r="L110" s="177"/>
      <c r="M110" s="177"/>
      <c r="N110" s="177"/>
      <c r="O110" s="177"/>
      <c r="P110" s="177"/>
      <c r="Q110" s="177"/>
    </row>
    <row r="111" spans="1:17" ht="48" x14ac:dyDescent="0.2">
      <c r="A111" s="55">
        <v>89</v>
      </c>
      <c r="B111" s="191" t="s">
        <v>687</v>
      </c>
      <c r="C111" s="62" t="s">
        <v>688</v>
      </c>
      <c r="D111" s="55" t="s">
        <v>28</v>
      </c>
      <c r="E111" s="56" t="s">
        <v>689</v>
      </c>
      <c r="F111" s="192">
        <v>1</v>
      </c>
      <c r="G111" s="175"/>
      <c r="H111" s="175"/>
      <c r="I111" s="175"/>
      <c r="J111" s="175"/>
      <c r="K111" s="175"/>
      <c r="L111" s="175"/>
      <c r="M111" s="175"/>
      <c r="N111" s="175"/>
      <c r="O111" s="175"/>
      <c r="P111" s="175"/>
      <c r="Q111" s="175"/>
    </row>
    <row r="112" spans="1:17" ht="24" x14ac:dyDescent="0.2">
      <c r="A112" s="55">
        <v>90</v>
      </c>
      <c r="B112" s="191" t="s">
        <v>690</v>
      </c>
      <c r="C112" s="62" t="s">
        <v>691</v>
      </c>
      <c r="D112" s="55" t="s">
        <v>24</v>
      </c>
      <c r="E112" s="56" t="s">
        <v>692</v>
      </c>
      <c r="F112" s="192">
        <v>60</v>
      </c>
      <c r="G112" s="175"/>
      <c r="H112" s="175"/>
      <c r="I112" s="175"/>
      <c r="J112" s="175"/>
      <c r="K112" s="175"/>
      <c r="L112" s="175"/>
      <c r="M112" s="175"/>
      <c r="N112" s="175"/>
      <c r="O112" s="175"/>
      <c r="P112" s="175"/>
      <c r="Q112" s="175"/>
    </row>
    <row r="113" spans="1:17" ht="36" x14ac:dyDescent="0.2">
      <c r="A113" s="194">
        <v>91</v>
      </c>
      <c r="B113" s="191" t="s">
        <v>1466</v>
      </c>
      <c r="C113" s="62">
        <v>203397</v>
      </c>
      <c r="D113" s="55" t="s">
        <v>24</v>
      </c>
      <c r="E113" s="56" t="s">
        <v>693</v>
      </c>
      <c r="F113" s="192">
        <v>1</v>
      </c>
      <c r="G113" s="175"/>
      <c r="H113" s="175"/>
      <c r="I113" s="175"/>
      <c r="J113" s="175"/>
      <c r="K113" s="175"/>
      <c r="L113" s="175"/>
      <c r="M113" s="175"/>
      <c r="N113" s="175"/>
      <c r="O113" s="175"/>
      <c r="P113" s="175"/>
      <c r="Q113" s="175"/>
    </row>
    <row r="114" spans="1:17" ht="18" customHeight="1" x14ac:dyDescent="0.2">
      <c r="A114" s="71"/>
      <c r="B114" s="64" t="s">
        <v>694</v>
      </c>
      <c r="C114" s="65"/>
      <c r="D114" s="114"/>
      <c r="E114" s="115"/>
      <c r="F114" s="26"/>
      <c r="G114" s="177"/>
      <c r="H114" s="177"/>
      <c r="I114" s="177"/>
      <c r="J114" s="177"/>
      <c r="K114" s="177"/>
      <c r="L114" s="177"/>
      <c r="M114" s="177"/>
      <c r="N114" s="177"/>
      <c r="O114" s="177"/>
      <c r="P114" s="177"/>
      <c r="Q114" s="177"/>
    </row>
    <row r="115" spans="1:17" ht="96.75" thickBot="1" x14ac:dyDescent="0.25">
      <c r="A115" s="120">
        <v>92</v>
      </c>
      <c r="B115" s="34" t="s">
        <v>695</v>
      </c>
      <c r="C115" s="121">
        <v>203583</v>
      </c>
      <c r="D115" s="120" t="s">
        <v>28</v>
      </c>
      <c r="E115" s="122" t="s">
        <v>696</v>
      </c>
      <c r="F115" s="73">
        <v>1</v>
      </c>
      <c r="G115" s="179"/>
      <c r="H115" s="179"/>
      <c r="I115" s="179"/>
      <c r="J115" s="179"/>
      <c r="K115" s="179"/>
      <c r="L115" s="179"/>
      <c r="M115" s="179"/>
      <c r="N115" s="179"/>
      <c r="O115" s="179"/>
      <c r="P115" s="179"/>
      <c r="Q115" s="179"/>
    </row>
    <row r="116" spans="1:17" ht="19.5" thickBot="1" x14ac:dyDescent="0.35">
      <c r="A116" s="123"/>
      <c r="B116" s="124"/>
      <c r="C116" s="125"/>
      <c r="D116" s="126"/>
      <c r="E116" s="127"/>
      <c r="F116" s="124"/>
      <c r="G116" s="124"/>
      <c r="H116" s="124"/>
      <c r="I116" s="124"/>
      <c r="J116" s="124"/>
      <c r="K116" s="124"/>
      <c r="L116" s="40"/>
      <c r="M116" s="139" t="s">
        <v>153</v>
      </c>
      <c r="N116" s="139"/>
      <c r="O116" s="140">
        <f>SUM(O9:O115)*4</f>
        <v>0</v>
      </c>
      <c r="P116" s="140">
        <f t="shared" ref="P116" si="0">SUM(P9:P115)*4</f>
        <v>0</v>
      </c>
      <c r="Q116" s="140">
        <f>SUM(Q9:Q115)*4</f>
        <v>0</v>
      </c>
    </row>
    <row r="118" spans="1:17" x14ac:dyDescent="0.2">
      <c r="B118" s="3" t="s">
        <v>154</v>
      </c>
    </row>
    <row r="119" spans="1:17" x14ac:dyDescent="0.2">
      <c r="B119" s="3" t="s">
        <v>155</v>
      </c>
    </row>
    <row r="120" spans="1:17" x14ac:dyDescent="0.2">
      <c r="B120" s="3" t="s">
        <v>156</v>
      </c>
    </row>
    <row r="121" spans="1:17" x14ac:dyDescent="0.2">
      <c r="B121" s="3" t="s">
        <v>157</v>
      </c>
    </row>
    <row r="122" spans="1:17" x14ac:dyDescent="0.2">
      <c r="B122" s="3" t="s">
        <v>158</v>
      </c>
    </row>
    <row r="123" spans="1:17" x14ac:dyDescent="0.2">
      <c r="B123" s="3" t="s">
        <v>159</v>
      </c>
    </row>
    <row r="125" spans="1:17" x14ac:dyDescent="0.2">
      <c r="A125" s="3" t="s">
        <v>160</v>
      </c>
      <c r="B125" s="3"/>
      <c r="C125" s="128"/>
      <c r="D125" s="129"/>
      <c r="E125" s="130"/>
      <c r="F125" s="3"/>
      <c r="G125" s="3"/>
      <c r="H125" s="3"/>
      <c r="I125" s="3"/>
    </row>
    <row r="126" spans="1:17" x14ac:dyDescent="0.2">
      <c r="A126" s="3" t="s">
        <v>161</v>
      </c>
      <c r="B126" s="3"/>
      <c r="C126" s="128"/>
      <c r="D126" s="129"/>
      <c r="E126" s="130"/>
      <c r="F126" s="3"/>
      <c r="G126" s="3"/>
      <c r="H126" s="3"/>
      <c r="I126" s="3"/>
    </row>
    <row r="127" spans="1:17" x14ac:dyDescent="0.2">
      <c r="A127" s="3" t="s">
        <v>162</v>
      </c>
      <c r="B127" s="3"/>
      <c r="C127" s="128"/>
      <c r="D127" s="129"/>
      <c r="E127" s="130"/>
      <c r="F127" s="3"/>
      <c r="G127" s="3"/>
      <c r="H127" s="3"/>
      <c r="I127" s="3"/>
    </row>
    <row r="128" spans="1:17" x14ac:dyDescent="0.2">
      <c r="A128" s="3" t="s">
        <v>163</v>
      </c>
      <c r="B128" s="3"/>
      <c r="C128" s="128"/>
      <c r="D128" s="129"/>
      <c r="E128" s="130"/>
      <c r="F128" s="3"/>
      <c r="G128" s="3"/>
      <c r="H128" s="3"/>
      <c r="I128" s="3"/>
    </row>
    <row r="129" spans="1:9" x14ac:dyDescent="0.2">
      <c r="A129" s="3" t="s">
        <v>164</v>
      </c>
      <c r="B129" s="3"/>
      <c r="C129" s="128"/>
      <c r="D129" s="129"/>
      <c r="E129" s="130"/>
      <c r="F129" s="3"/>
      <c r="G129" s="3"/>
      <c r="H129" s="3"/>
      <c r="I129" s="3"/>
    </row>
    <row r="130" spans="1:9" x14ac:dyDescent="0.2">
      <c r="A130" s="3" t="s">
        <v>165</v>
      </c>
      <c r="B130" s="3"/>
      <c r="C130" s="128"/>
      <c r="D130" s="129"/>
      <c r="E130" s="130"/>
      <c r="F130" s="3"/>
      <c r="G130" s="3"/>
      <c r="H130" s="3"/>
      <c r="I130" s="3"/>
    </row>
    <row r="131" spans="1:9" x14ac:dyDescent="0.2">
      <c r="A131" s="3" t="s">
        <v>166</v>
      </c>
      <c r="B131" s="3"/>
      <c r="C131" s="128"/>
      <c r="D131" s="129"/>
      <c r="E131" s="130"/>
      <c r="F131" s="3"/>
      <c r="G131" s="3"/>
      <c r="H131" s="3"/>
      <c r="I131" s="3"/>
    </row>
    <row r="132" spans="1:9" x14ac:dyDescent="0.2">
      <c r="A132" s="3" t="s">
        <v>167</v>
      </c>
      <c r="B132" s="3"/>
      <c r="C132" s="128"/>
      <c r="D132" s="129"/>
      <c r="E132" s="130"/>
      <c r="F132" s="3"/>
      <c r="G132" s="3"/>
      <c r="H132" s="3"/>
      <c r="I132" s="3"/>
    </row>
    <row r="133" spans="1:9" x14ac:dyDescent="0.2">
      <c r="A133" s="3" t="s">
        <v>168</v>
      </c>
      <c r="B133" s="3"/>
      <c r="C133" s="128"/>
      <c r="D133" s="129"/>
      <c r="E133" s="130"/>
      <c r="F133" s="3"/>
      <c r="G133" s="3"/>
      <c r="H133" s="3"/>
      <c r="I133" s="3"/>
    </row>
    <row r="134" spans="1:9" x14ac:dyDescent="0.2">
      <c r="A134" s="3" t="s">
        <v>169</v>
      </c>
      <c r="B134" s="3"/>
      <c r="C134" s="128"/>
      <c r="D134" s="129"/>
      <c r="E134" s="130"/>
      <c r="F134" s="3"/>
      <c r="G134" s="3"/>
      <c r="H134" s="3"/>
      <c r="I134" s="3"/>
    </row>
    <row r="135" spans="1:9" x14ac:dyDescent="0.2">
      <c r="A135" s="3" t="s">
        <v>170</v>
      </c>
      <c r="B135" s="3"/>
      <c r="C135" s="128"/>
      <c r="D135" s="129"/>
      <c r="E135" s="130"/>
      <c r="F135" s="3"/>
      <c r="G135" s="3"/>
      <c r="H135" s="3"/>
      <c r="I135" s="3"/>
    </row>
    <row r="136" spans="1:9" x14ac:dyDescent="0.2">
      <c r="A136" s="3" t="s">
        <v>171</v>
      </c>
      <c r="B136" s="3"/>
      <c r="C136" s="128"/>
      <c r="D136" s="129"/>
      <c r="E136" s="130"/>
      <c r="F136" s="3"/>
      <c r="G136" s="3"/>
      <c r="H136" s="3"/>
      <c r="I136" s="3"/>
    </row>
    <row r="137" spans="1:9" x14ac:dyDescent="0.2">
      <c r="A137" s="3" t="s">
        <v>172</v>
      </c>
      <c r="B137" s="3"/>
      <c r="C137" s="128"/>
      <c r="D137" s="129"/>
      <c r="E137" s="130"/>
      <c r="F137" s="3"/>
      <c r="G137" s="3"/>
      <c r="H137" s="3"/>
      <c r="I137" s="3"/>
    </row>
    <row r="138" spans="1:9" x14ac:dyDescent="0.2">
      <c r="A138" s="3" t="s">
        <v>173</v>
      </c>
      <c r="B138" s="3"/>
      <c r="C138" s="128"/>
      <c r="D138" s="129"/>
      <c r="E138" s="130"/>
      <c r="F138" s="3"/>
      <c r="G138" s="3"/>
      <c r="H138" s="3"/>
      <c r="I138" s="3"/>
    </row>
    <row r="139" spans="1:9" x14ac:dyDescent="0.2">
      <c r="A139" s="3"/>
      <c r="B139" s="3"/>
      <c r="C139" s="128"/>
      <c r="D139" s="129"/>
      <c r="E139" s="130"/>
      <c r="F139" s="3"/>
      <c r="G139" s="3"/>
      <c r="H139" s="3"/>
      <c r="I139" s="3"/>
    </row>
    <row r="140" spans="1:9" x14ac:dyDescent="0.2">
      <c r="A140" s="133" t="s">
        <v>174</v>
      </c>
      <c r="B140" s="133"/>
      <c r="C140" s="141"/>
      <c r="D140" s="142" t="s">
        <v>1427</v>
      </c>
      <c r="E140" s="143" t="s">
        <v>175</v>
      </c>
      <c r="F140" s="133"/>
      <c r="G140" s="133"/>
      <c r="H140" s="133"/>
      <c r="I140" s="133" t="s">
        <v>176</v>
      </c>
    </row>
    <row r="141" spans="1:9" x14ac:dyDescent="0.2">
      <c r="A141" s="3"/>
      <c r="B141" s="3"/>
      <c r="C141" s="128"/>
      <c r="D141" s="129"/>
      <c r="E141" s="130"/>
      <c r="F141" s="3"/>
      <c r="G141" s="3"/>
      <c r="H141" s="3"/>
      <c r="I141" s="3"/>
    </row>
  </sheetData>
  <sheetProtection algorithmName="SHA-512" hashValue="cSEGNedWJnKRHfWZhTCmUMxdLow5Ps3zU9TvBjpsq8nwT+KPGlSTIOLv5WJh1GacPlh1e6MqeIE136FM/8Mq/g==" saltValue="o32X/CRhP/RwtEQd+GR8Bw==" spinCount="100000" sheet="1" formatCells="0"/>
  <pageMargins left="0.25" right="0.25" top="0.75" bottom="0.75" header="0.3" footer="0.3"/>
  <pageSetup paperSize="9" scale="3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52DA2-39EB-4DF6-B885-36F602C6DDF7}">
  <sheetPr>
    <pageSetUpPr fitToPage="1"/>
  </sheetPr>
  <dimension ref="A1:R58"/>
  <sheetViews>
    <sheetView zoomScaleNormal="100" workbookViewId="0">
      <pane ySplit="8" topLeftCell="A18" activePane="bottomLeft" state="frozen"/>
      <selection activeCell="A34" sqref="A34"/>
      <selection pane="bottomLeft" activeCell="B24" sqref="B24"/>
    </sheetView>
  </sheetViews>
  <sheetFormatPr defaultColWidth="8.85546875" defaultRowHeight="12.75" x14ac:dyDescent="0.2"/>
  <cols>
    <col min="1" max="1" width="7.5703125" style="87" customWidth="1"/>
    <col min="2" max="2" width="56" style="87" customWidth="1"/>
    <col min="3" max="3" width="10.5703125" style="109" customWidth="1"/>
    <col min="4" max="4" width="14.7109375" style="88" customWidth="1"/>
    <col min="5" max="5" width="15.85546875" style="110" hidden="1" customWidth="1"/>
    <col min="6" max="6" width="8.42578125" style="87" customWidth="1"/>
    <col min="7" max="7" width="23.5703125" style="87" customWidth="1"/>
    <col min="8" max="8" width="15.42578125" style="87" customWidth="1"/>
    <col min="9" max="9" width="23.28515625" style="87" customWidth="1"/>
    <col min="10" max="10" width="22" style="87" customWidth="1"/>
    <col min="11" max="11" width="11.85546875" style="87" customWidth="1"/>
    <col min="12" max="12" width="9.42578125" style="87" customWidth="1"/>
    <col min="13" max="13" width="7.42578125" style="87" customWidth="1"/>
    <col min="14" max="14" width="9.7109375" style="87" customWidth="1"/>
    <col min="15" max="15" width="13" style="87" customWidth="1"/>
    <col min="16" max="16" width="9.7109375" style="87" customWidth="1"/>
    <col min="17" max="17" width="11.28515625" style="87" customWidth="1"/>
    <col min="18" max="18" width="20.42578125" style="87" customWidth="1"/>
    <col min="19" max="264" width="8.85546875" style="87"/>
    <col min="265" max="265" width="35.42578125" style="87" customWidth="1"/>
    <col min="266" max="268" width="8.85546875" style="87"/>
    <col min="269" max="269" width="13.140625" style="87" customWidth="1"/>
    <col min="270" max="270" width="14.42578125" style="87" customWidth="1"/>
    <col min="271" max="271" width="8.85546875" style="87"/>
    <col min="272" max="273" width="9.42578125" style="87" customWidth="1"/>
    <col min="274" max="520" width="8.85546875" style="87"/>
    <col min="521" max="521" width="35.42578125" style="87" customWidth="1"/>
    <col min="522" max="524" width="8.85546875" style="87"/>
    <col min="525" max="525" width="13.140625" style="87" customWidth="1"/>
    <col min="526" max="526" width="14.42578125" style="87" customWidth="1"/>
    <col min="527" max="527" width="8.85546875" style="87"/>
    <col min="528" max="529" width="9.42578125" style="87" customWidth="1"/>
    <col min="530" max="776" width="8.85546875" style="87"/>
    <col min="777" max="777" width="35.42578125" style="87" customWidth="1"/>
    <col min="778" max="780" width="8.85546875" style="87"/>
    <col min="781" max="781" width="13.140625" style="87" customWidth="1"/>
    <col min="782" max="782" width="14.42578125" style="87" customWidth="1"/>
    <col min="783" max="783" width="8.85546875" style="87"/>
    <col min="784" max="785" width="9.42578125" style="87" customWidth="1"/>
    <col min="786" max="1032" width="8.85546875" style="87"/>
    <col min="1033" max="1033" width="35.42578125" style="87" customWidth="1"/>
    <col min="1034" max="1036" width="8.85546875" style="87"/>
    <col min="1037" max="1037" width="13.140625" style="87" customWidth="1"/>
    <col min="1038" max="1038" width="14.42578125" style="87" customWidth="1"/>
    <col min="1039" max="1039" width="8.85546875" style="87"/>
    <col min="1040" max="1041" width="9.42578125" style="87" customWidth="1"/>
    <col min="1042" max="1288" width="8.85546875" style="87"/>
    <col min="1289" max="1289" width="35.42578125" style="87" customWidth="1"/>
    <col min="1290" max="1292" width="8.85546875" style="87"/>
    <col min="1293" max="1293" width="13.140625" style="87" customWidth="1"/>
    <col min="1294" max="1294" width="14.42578125" style="87" customWidth="1"/>
    <col min="1295" max="1295" width="8.85546875" style="87"/>
    <col min="1296" max="1297" width="9.42578125" style="87" customWidth="1"/>
    <col min="1298" max="1544" width="8.85546875" style="87"/>
    <col min="1545" max="1545" width="35.42578125" style="87" customWidth="1"/>
    <col min="1546" max="1548" width="8.85546875" style="87"/>
    <col min="1549" max="1549" width="13.140625" style="87" customWidth="1"/>
    <col min="1550" max="1550" width="14.42578125" style="87" customWidth="1"/>
    <col min="1551" max="1551" width="8.85546875" style="87"/>
    <col min="1552" max="1553" width="9.42578125" style="87" customWidth="1"/>
    <col min="1554" max="1800" width="8.85546875" style="87"/>
    <col min="1801" max="1801" width="35.42578125" style="87" customWidth="1"/>
    <col min="1802" max="1804" width="8.85546875" style="87"/>
    <col min="1805" max="1805" width="13.140625" style="87" customWidth="1"/>
    <col min="1806" max="1806" width="14.42578125" style="87" customWidth="1"/>
    <col min="1807" max="1807" width="8.85546875" style="87"/>
    <col min="1808" max="1809" width="9.42578125" style="87" customWidth="1"/>
    <col min="1810" max="2056" width="8.85546875" style="87"/>
    <col min="2057" max="2057" width="35.42578125" style="87" customWidth="1"/>
    <col min="2058" max="2060" width="8.85546875" style="87"/>
    <col min="2061" max="2061" width="13.140625" style="87" customWidth="1"/>
    <col min="2062" max="2062" width="14.42578125" style="87" customWidth="1"/>
    <col min="2063" max="2063" width="8.85546875" style="87"/>
    <col min="2064" max="2065" width="9.42578125" style="87" customWidth="1"/>
    <col min="2066" max="2312" width="8.85546875" style="87"/>
    <col min="2313" max="2313" width="35.42578125" style="87" customWidth="1"/>
    <col min="2314" max="2316" width="8.85546875" style="87"/>
    <col min="2317" max="2317" width="13.140625" style="87" customWidth="1"/>
    <col min="2318" max="2318" width="14.42578125" style="87" customWidth="1"/>
    <col min="2319" max="2319" width="8.85546875" style="87"/>
    <col min="2320" max="2321" width="9.42578125" style="87" customWidth="1"/>
    <col min="2322" max="2568" width="8.85546875" style="87"/>
    <col min="2569" max="2569" width="35.42578125" style="87" customWidth="1"/>
    <col min="2570" max="2572" width="8.85546875" style="87"/>
    <col min="2573" max="2573" width="13.140625" style="87" customWidth="1"/>
    <col min="2574" max="2574" width="14.42578125" style="87" customWidth="1"/>
    <col min="2575" max="2575" width="8.85546875" style="87"/>
    <col min="2576" max="2577" width="9.42578125" style="87" customWidth="1"/>
    <col min="2578" max="2824" width="8.85546875" style="87"/>
    <col min="2825" max="2825" width="35.42578125" style="87" customWidth="1"/>
    <col min="2826" max="2828" width="8.85546875" style="87"/>
    <col min="2829" max="2829" width="13.140625" style="87" customWidth="1"/>
    <col min="2830" max="2830" width="14.42578125" style="87" customWidth="1"/>
    <col min="2831" max="2831" width="8.85546875" style="87"/>
    <col min="2832" max="2833" width="9.42578125" style="87" customWidth="1"/>
    <col min="2834" max="3080" width="8.85546875" style="87"/>
    <col min="3081" max="3081" width="35.42578125" style="87" customWidth="1"/>
    <col min="3082" max="3084" width="8.85546875" style="87"/>
    <col min="3085" max="3085" width="13.140625" style="87" customWidth="1"/>
    <col min="3086" max="3086" width="14.42578125" style="87" customWidth="1"/>
    <col min="3087" max="3087" width="8.85546875" style="87"/>
    <col min="3088" max="3089" width="9.42578125" style="87" customWidth="1"/>
    <col min="3090" max="3336" width="8.85546875" style="87"/>
    <col min="3337" max="3337" width="35.42578125" style="87" customWidth="1"/>
    <col min="3338" max="3340" width="8.85546875" style="87"/>
    <col min="3341" max="3341" width="13.140625" style="87" customWidth="1"/>
    <col min="3342" max="3342" width="14.42578125" style="87" customWidth="1"/>
    <col min="3343" max="3343" width="8.85546875" style="87"/>
    <col min="3344" max="3345" width="9.42578125" style="87" customWidth="1"/>
    <col min="3346" max="3592" width="8.85546875" style="87"/>
    <col min="3593" max="3593" width="35.42578125" style="87" customWidth="1"/>
    <col min="3594" max="3596" width="8.85546875" style="87"/>
    <col min="3597" max="3597" width="13.140625" style="87" customWidth="1"/>
    <col min="3598" max="3598" width="14.42578125" style="87" customWidth="1"/>
    <col min="3599" max="3599" width="8.85546875" style="87"/>
    <col min="3600" max="3601" width="9.42578125" style="87" customWidth="1"/>
    <col min="3602" max="3848" width="8.85546875" style="87"/>
    <col min="3849" max="3849" width="35.42578125" style="87" customWidth="1"/>
    <col min="3850" max="3852" width="8.85546875" style="87"/>
    <col min="3853" max="3853" width="13.140625" style="87" customWidth="1"/>
    <col min="3854" max="3854" width="14.42578125" style="87" customWidth="1"/>
    <col min="3855" max="3855" width="8.85546875" style="87"/>
    <col min="3856" max="3857" width="9.42578125" style="87" customWidth="1"/>
    <col min="3858" max="4104" width="8.85546875" style="87"/>
    <col min="4105" max="4105" width="35.42578125" style="87" customWidth="1"/>
    <col min="4106" max="4108" width="8.85546875" style="87"/>
    <col min="4109" max="4109" width="13.140625" style="87" customWidth="1"/>
    <col min="4110" max="4110" width="14.42578125" style="87" customWidth="1"/>
    <col min="4111" max="4111" width="8.85546875" style="87"/>
    <col min="4112" max="4113" width="9.42578125" style="87" customWidth="1"/>
    <col min="4114" max="4360" width="8.85546875" style="87"/>
    <col min="4361" max="4361" width="35.42578125" style="87" customWidth="1"/>
    <col min="4362" max="4364" width="8.85546875" style="87"/>
    <col min="4365" max="4365" width="13.140625" style="87" customWidth="1"/>
    <col min="4366" max="4366" width="14.42578125" style="87" customWidth="1"/>
    <col min="4367" max="4367" width="8.85546875" style="87"/>
    <col min="4368" max="4369" width="9.42578125" style="87" customWidth="1"/>
    <col min="4370" max="4616" width="8.85546875" style="87"/>
    <col min="4617" max="4617" width="35.42578125" style="87" customWidth="1"/>
    <col min="4618" max="4620" width="8.85546875" style="87"/>
    <col min="4621" max="4621" width="13.140625" style="87" customWidth="1"/>
    <col min="4622" max="4622" width="14.42578125" style="87" customWidth="1"/>
    <col min="4623" max="4623" width="8.85546875" style="87"/>
    <col min="4624" max="4625" width="9.42578125" style="87" customWidth="1"/>
    <col min="4626" max="4872" width="8.85546875" style="87"/>
    <col min="4873" max="4873" width="35.42578125" style="87" customWidth="1"/>
    <col min="4874" max="4876" width="8.85546875" style="87"/>
    <col min="4877" max="4877" width="13.140625" style="87" customWidth="1"/>
    <col min="4878" max="4878" width="14.42578125" style="87" customWidth="1"/>
    <col min="4879" max="4879" width="8.85546875" style="87"/>
    <col min="4880" max="4881" width="9.42578125" style="87" customWidth="1"/>
    <col min="4882" max="5128" width="8.85546875" style="87"/>
    <col min="5129" max="5129" width="35.42578125" style="87" customWidth="1"/>
    <col min="5130" max="5132" width="8.85546875" style="87"/>
    <col min="5133" max="5133" width="13.140625" style="87" customWidth="1"/>
    <col min="5134" max="5134" width="14.42578125" style="87" customWidth="1"/>
    <col min="5135" max="5135" width="8.85546875" style="87"/>
    <col min="5136" max="5137" width="9.42578125" style="87" customWidth="1"/>
    <col min="5138" max="5384" width="8.85546875" style="87"/>
    <col min="5385" max="5385" width="35.42578125" style="87" customWidth="1"/>
    <col min="5386" max="5388" width="8.85546875" style="87"/>
    <col min="5389" max="5389" width="13.140625" style="87" customWidth="1"/>
    <col min="5390" max="5390" width="14.42578125" style="87" customWidth="1"/>
    <col min="5391" max="5391" width="8.85546875" style="87"/>
    <col min="5392" max="5393" width="9.42578125" style="87" customWidth="1"/>
    <col min="5394" max="5640" width="8.85546875" style="87"/>
    <col min="5641" max="5641" width="35.42578125" style="87" customWidth="1"/>
    <col min="5642" max="5644" width="8.85546875" style="87"/>
    <col min="5645" max="5645" width="13.140625" style="87" customWidth="1"/>
    <col min="5646" max="5646" width="14.42578125" style="87" customWidth="1"/>
    <col min="5647" max="5647" width="8.85546875" style="87"/>
    <col min="5648" max="5649" width="9.42578125" style="87" customWidth="1"/>
    <col min="5650" max="5896" width="8.85546875" style="87"/>
    <col min="5897" max="5897" width="35.42578125" style="87" customWidth="1"/>
    <col min="5898" max="5900" width="8.85546875" style="87"/>
    <col min="5901" max="5901" width="13.140625" style="87" customWidth="1"/>
    <col min="5902" max="5902" width="14.42578125" style="87" customWidth="1"/>
    <col min="5903" max="5903" width="8.85546875" style="87"/>
    <col min="5904" max="5905" width="9.42578125" style="87" customWidth="1"/>
    <col min="5906" max="6152" width="8.85546875" style="87"/>
    <col min="6153" max="6153" width="35.42578125" style="87" customWidth="1"/>
    <col min="6154" max="6156" width="8.85546875" style="87"/>
    <col min="6157" max="6157" width="13.140625" style="87" customWidth="1"/>
    <col min="6158" max="6158" width="14.42578125" style="87" customWidth="1"/>
    <col min="6159" max="6159" width="8.85546875" style="87"/>
    <col min="6160" max="6161" width="9.42578125" style="87" customWidth="1"/>
    <col min="6162" max="6408" width="8.85546875" style="87"/>
    <col min="6409" max="6409" width="35.42578125" style="87" customWidth="1"/>
    <col min="6410" max="6412" width="8.85546875" style="87"/>
    <col min="6413" max="6413" width="13.140625" style="87" customWidth="1"/>
    <col min="6414" max="6414" width="14.42578125" style="87" customWidth="1"/>
    <col min="6415" max="6415" width="8.85546875" style="87"/>
    <col min="6416" max="6417" width="9.42578125" style="87" customWidth="1"/>
    <col min="6418" max="6664" width="8.85546875" style="87"/>
    <col min="6665" max="6665" width="35.42578125" style="87" customWidth="1"/>
    <col min="6666" max="6668" width="8.85546875" style="87"/>
    <col min="6669" max="6669" width="13.140625" style="87" customWidth="1"/>
    <col min="6670" max="6670" width="14.42578125" style="87" customWidth="1"/>
    <col min="6671" max="6671" width="8.85546875" style="87"/>
    <col min="6672" max="6673" width="9.42578125" style="87" customWidth="1"/>
    <col min="6674" max="6920" width="8.85546875" style="87"/>
    <col min="6921" max="6921" width="35.42578125" style="87" customWidth="1"/>
    <col min="6922" max="6924" width="8.85546875" style="87"/>
    <col min="6925" max="6925" width="13.140625" style="87" customWidth="1"/>
    <col min="6926" max="6926" width="14.42578125" style="87" customWidth="1"/>
    <col min="6927" max="6927" width="8.85546875" style="87"/>
    <col min="6928" max="6929" width="9.42578125" style="87" customWidth="1"/>
    <col min="6930" max="7176" width="8.85546875" style="87"/>
    <col min="7177" max="7177" width="35.42578125" style="87" customWidth="1"/>
    <col min="7178" max="7180" width="8.85546875" style="87"/>
    <col min="7181" max="7181" width="13.140625" style="87" customWidth="1"/>
    <col min="7182" max="7182" width="14.42578125" style="87" customWidth="1"/>
    <col min="7183" max="7183" width="8.85546875" style="87"/>
    <col min="7184" max="7185" width="9.42578125" style="87" customWidth="1"/>
    <col min="7186" max="7432" width="8.85546875" style="87"/>
    <col min="7433" max="7433" width="35.42578125" style="87" customWidth="1"/>
    <col min="7434" max="7436" width="8.85546875" style="87"/>
    <col min="7437" max="7437" width="13.140625" style="87" customWidth="1"/>
    <col min="7438" max="7438" width="14.42578125" style="87" customWidth="1"/>
    <col min="7439" max="7439" width="8.85546875" style="87"/>
    <col min="7440" max="7441" width="9.42578125" style="87" customWidth="1"/>
    <col min="7442" max="7688" width="8.85546875" style="87"/>
    <col min="7689" max="7689" width="35.42578125" style="87" customWidth="1"/>
    <col min="7690" max="7692" width="8.85546875" style="87"/>
    <col min="7693" max="7693" width="13.140625" style="87" customWidth="1"/>
    <col min="7694" max="7694" width="14.42578125" style="87" customWidth="1"/>
    <col min="7695" max="7695" width="8.85546875" style="87"/>
    <col min="7696" max="7697" width="9.42578125" style="87" customWidth="1"/>
    <col min="7698" max="7944" width="8.85546875" style="87"/>
    <col min="7945" max="7945" width="35.42578125" style="87" customWidth="1"/>
    <col min="7946" max="7948" width="8.85546875" style="87"/>
    <col min="7949" max="7949" width="13.140625" style="87" customWidth="1"/>
    <col min="7950" max="7950" width="14.42578125" style="87" customWidth="1"/>
    <col min="7951" max="7951" width="8.85546875" style="87"/>
    <col min="7952" max="7953" width="9.42578125" style="87" customWidth="1"/>
    <col min="7954" max="8200" width="8.85546875" style="87"/>
    <col min="8201" max="8201" width="35.42578125" style="87" customWidth="1"/>
    <col min="8202" max="8204" width="8.85546875" style="87"/>
    <col min="8205" max="8205" width="13.140625" style="87" customWidth="1"/>
    <col min="8206" max="8206" width="14.42578125" style="87" customWidth="1"/>
    <col min="8207" max="8207" width="8.85546875" style="87"/>
    <col min="8208" max="8209" width="9.42578125" style="87" customWidth="1"/>
    <col min="8210" max="8456" width="8.85546875" style="87"/>
    <col min="8457" max="8457" width="35.42578125" style="87" customWidth="1"/>
    <col min="8458" max="8460" width="8.85546875" style="87"/>
    <col min="8461" max="8461" width="13.140625" style="87" customWidth="1"/>
    <col min="8462" max="8462" width="14.42578125" style="87" customWidth="1"/>
    <col min="8463" max="8463" width="8.85546875" style="87"/>
    <col min="8464" max="8465" width="9.42578125" style="87" customWidth="1"/>
    <col min="8466" max="8712" width="8.85546875" style="87"/>
    <col min="8713" max="8713" width="35.42578125" style="87" customWidth="1"/>
    <col min="8714" max="8716" width="8.85546875" style="87"/>
    <col min="8717" max="8717" width="13.140625" style="87" customWidth="1"/>
    <col min="8718" max="8718" width="14.42578125" style="87" customWidth="1"/>
    <col min="8719" max="8719" width="8.85546875" style="87"/>
    <col min="8720" max="8721" width="9.42578125" style="87" customWidth="1"/>
    <col min="8722" max="8968" width="8.85546875" style="87"/>
    <col min="8969" max="8969" width="35.42578125" style="87" customWidth="1"/>
    <col min="8970" max="8972" width="8.85546875" style="87"/>
    <col min="8973" max="8973" width="13.140625" style="87" customWidth="1"/>
    <col min="8974" max="8974" width="14.42578125" style="87" customWidth="1"/>
    <col min="8975" max="8975" width="8.85546875" style="87"/>
    <col min="8976" max="8977" width="9.42578125" style="87" customWidth="1"/>
    <col min="8978" max="9224" width="8.85546875" style="87"/>
    <col min="9225" max="9225" width="35.42578125" style="87" customWidth="1"/>
    <col min="9226" max="9228" width="8.85546875" style="87"/>
    <col min="9229" max="9229" width="13.140625" style="87" customWidth="1"/>
    <col min="9230" max="9230" width="14.42578125" style="87" customWidth="1"/>
    <col min="9231" max="9231" width="8.85546875" style="87"/>
    <col min="9232" max="9233" width="9.42578125" style="87" customWidth="1"/>
    <col min="9234" max="9480" width="8.85546875" style="87"/>
    <col min="9481" max="9481" width="35.42578125" style="87" customWidth="1"/>
    <col min="9482" max="9484" width="8.85546875" style="87"/>
    <col min="9485" max="9485" width="13.140625" style="87" customWidth="1"/>
    <col min="9486" max="9486" width="14.42578125" style="87" customWidth="1"/>
    <col min="9487" max="9487" width="8.85546875" style="87"/>
    <col min="9488" max="9489" width="9.42578125" style="87" customWidth="1"/>
    <col min="9490" max="9736" width="8.85546875" style="87"/>
    <col min="9737" max="9737" width="35.42578125" style="87" customWidth="1"/>
    <col min="9738" max="9740" width="8.85546875" style="87"/>
    <col min="9741" max="9741" width="13.140625" style="87" customWidth="1"/>
    <col min="9742" max="9742" width="14.42578125" style="87" customWidth="1"/>
    <col min="9743" max="9743" width="8.85546875" style="87"/>
    <col min="9744" max="9745" width="9.42578125" style="87" customWidth="1"/>
    <col min="9746" max="9992" width="8.85546875" style="87"/>
    <col min="9993" max="9993" width="35.42578125" style="87" customWidth="1"/>
    <col min="9994" max="9996" width="8.85546875" style="87"/>
    <col min="9997" max="9997" width="13.140625" style="87" customWidth="1"/>
    <col min="9998" max="9998" width="14.42578125" style="87" customWidth="1"/>
    <col min="9999" max="9999" width="8.85546875" style="87"/>
    <col min="10000" max="10001" width="9.42578125" style="87" customWidth="1"/>
    <col min="10002" max="10248" width="8.85546875" style="87"/>
    <col min="10249" max="10249" width="35.42578125" style="87" customWidth="1"/>
    <col min="10250" max="10252" width="8.85546875" style="87"/>
    <col min="10253" max="10253" width="13.140625" style="87" customWidth="1"/>
    <col min="10254" max="10254" width="14.42578125" style="87" customWidth="1"/>
    <col min="10255" max="10255" width="8.85546875" style="87"/>
    <col min="10256" max="10257" width="9.42578125" style="87" customWidth="1"/>
    <col min="10258" max="10504" width="8.85546875" style="87"/>
    <col min="10505" max="10505" width="35.42578125" style="87" customWidth="1"/>
    <col min="10506" max="10508" width="8.85546875" style="87"/>
    <col min="10509" max="10509" width="13.140625" style="87" customWidth="1"/>
    <col min="10510" max="10510" width="14.42578125" style="87" customWidth="1"/>
    <col min="10511" max="10511" width="8.85546875" style="87"/>
    <col min="10512" max="10513" width="9.42578125" style="87" customWidth="1"/>
    <col min="10514" max="10760" width="8.85546875" style="87"/>
    <col min="10761" max="10761" width="35.42578125" style="87" customWidth="1"/>
    <col min="10762" max="10764" width="8.85546875" style="87"/>
    <col min="10765" max="10765" width="13.140625" style="87" customWidth="1"/>
    <col min="10766" max="10766" width="14.42578125" style="87" customWidth="1"/>
    <col min="10767" max="10767" width="8.85546875" style="87"/>
    <col min="10768" max="10769" width="9.42578125" style="87" customWidth="1"/>
    <col min="10770" max="11016" width="8.85546875" style="87"/>
    <col min="11017" max="11017" width="35.42578125" style="87" customWidth="1"/>
    <col min="11018" max="11020" width="8.85546875" style="87"/>
    <col min="11021" max="11021" width="13.140625" style="87" customWidth="1"/>
    <col min="11022" max="11022" width="14.42578125" style="87" customWidth="1"/>
    <col min="11023" max="11023" width="8.85546875" style="87"/>
    <col min="11024" max="11025" width="9.42578125" style="87" customWidth="1"/>
    <col min="11026" max="11272" width="8.85546875" style="87"/>
    <col min="11273" max="11273" width="35.42578125" style="87" customWidth="1"/>
    <col min="11274" max="11276" width="8.85546875" style="87"/>
    <col min="11277" max="11277" width="13.140625" style="87" customWidth="1"/>
    <col min="11278" max="11278" width="14.42578125" style="87" customWidth="1"/>
    <col min="11279" max="11279" width="8.85546875" style="87"/>
    <col min="11280" max="11281" width="9.42578125" style="87" customWidth="1"/>
    <col min="11282" max="11528" width="8.85546875" style="87"/>
    <col min="11529" max="11529" width="35.42578125" style="87" customWidth="1"/>
    <col min="11530" max="11532" width="8.85546875" style="87"/>
    <col min="11533" max="11533" width="13.140625" style="87" customWidth="1"/>
    <col min="11534" max="11534" width="14.42578125" style="87" customWidth="1"/>
    <col min="11535" max="11535" width="8.85546875" style="87"/>
    <col min="11536" max="11537" width="9.42578125" style="87" customWidth="1"/>
    <col min="11538" max="11784" width="8.85546875" style="87"/>
    <col min="11785" max="11785" width="35.42578125" style="87" customWidth="1"/>
    <col min="11786" max="11788" width="8.85546875" style="87"/>
    <col min="11789" max="11789" width="13.140625" style="87" customWidth="1"/>
    <col min="11790" max="11790" width="14.42578125" style="87" customWidth="1"/>
    <col min="11791" max="11791" width="8.85546875" style="87"/>
    <col min="11792" max="11793" width="9.42578125" style="87" customWidth="1"/>
    <col min="11794" max="12040" width="8.85546875" style="87"/>
    <col min="12041" max="12041" width="35.42578125" style="87" customWidth="1"/>
    <col min="12042" max="12044" width="8.85546875" style="87"/>
    <col min="12045" max="12045" width="13.140625" style="87" customWidth="1"/>
    <col min="12046" max="12046" width="14.42578125" style="87" customWidth="1"/>
    <col min="12047" max="12047" width="8.85546875" style="87"/>
    <col min="12048" max="12049" width="9.42578125" style="87" customWidth="1"/>
    <col min="12050" max="12296" width="8.85546875" style="87"/>
    <col min="12297" max="12297" width="35.42578125" style="87" customWidth="1"/>
    <col min="12298" max="12300" width="8.85546875" style="87"/>
    <col min="12301" max="12301" width="13.140625" style="87" customWidth="1"/>
    <col min="12302" max="12302" width="14.42578125" style="87" customWidth="1"/>
    <col min="12303" max="12303" width="8.85546875" style="87"/>
    <col min="12304" max="12305" width="9.42578125" style="87" customWidth="1"/>
    <col min="12306" max="12552" width="8.85546875" style="87"/>
    <col min="12553" max="12553" width="35.42578125" style="87" customWidth="1"/>
    <col min="12554" max="12556" width="8.85546875" style="87"/>
    <col min="12557" max="12557" width="13.140625" style="87" customWidth="1"/>
    <col min="12558" max="12558" width="14.42578125" style="87" customWidth="1"/>
    <col min="12559" max="12559" width="8.85546875" style="87"/>
    <col min="12560" max="12561" width="9.42578125" style="87" customWidth="1"/>
    <col min="12562" max="12808" width="8.85546875" style="87"/>
    <col min="12809" max="12809" width="35.42578125" style="87" customWidth="1"/>
    <col min="12810" max="12812" width="8.85546875" style="87"/>
    <col min="12813" max="12813" width="13.140625" style="87" customWidth="1"/>
    <col min="12814" max="12814" width="14.42578125" style="87" customWidth="1"/>
    <col min="12815" max="12815" width="8.85546875" style="87"/>
    <col min="12816" max="12817" width="9.42578125" style="87" customWidth="1"/>
    <col min="12818" max="13064" width="8.85546875" style="87"/>
    <col min="13065" max="13065" width="35.42578125" style="87" customWidth="1"/>
    <col min="13066" max="13068" width="8.85546875" style="87"/>
    <col min="13069" max="13069" width="13.140625" style="87" customWidth="1"/>
    <col min="13070" max="13070" width="14.42578125" style="87" customWidth="1"/>
    <col min="13071" max="13071" width="8.85546875" style="87"/>
    <col min="13072" max="13073" width="9.42578125" style="87" customWidth="1"/>
    <col min="13074" max="13320" width="8.85546875" style="87"/>
    <col min="13321" max="13321" width="35.42578125" style="87" customWidth="1"/>
    <col min="13322" max="13324" width="8.85546875" style="87"/>
    <col min="13325" max="13325" width="13.140625" style="87" customWidth="1"/>
    <col min="13326" max="13326" width="14.42578125" style="87" customWidth="1"/>
    <col min="13327" max="13327" width="8.85546875" style="87"/>
    <col min="13328" max="13329" width="9.42578125" style="87" customWidth="1"/>
    <col min="13330" max="13576" width="8.85546875" style="87"/>
    <col min="13577" max="13577" width="35.42578125" style="87" customWidth="1"/>
    <col min="13578" max="13580" width="8.85546875" style="87"/>
    <col min="13581" max="13581" width="13.140625" style="87" customWidth="1"/>
    <col min="13582" max="13582" width="14.42578125" style="87" customWidth="1"/>
    <col min="13583" max="13583" width="8.85546875" style="87"/>
    <col min="13584" max="13585" width="9.42578125" style="87" customWidth="1"/>
    <col min="13586" max="13832" width="8.85546875" style="87"/>
    <col min="13833" max="13833" width="35.42578125" style="87" customWidth="1"/>
    <col min="13834" max="13836" width="8.85546875" style="87"/>
    <col min="13837" max="13837" width="13.140625" style="87" customWidth="1"/>
    <col min="13838" max="13838" width="14.42578125" style="87" customWidth="1"/>
    <col min="13839" max="13839" width="8.85546875" style="87"/>
    <col min="13840" max="13841" width="9.42578125" style="87" customWidth="1"/>
    <col min="13842" max="14088" width="8.85546875" style="87"/>
    <col min="14089" max="14089" width="35.42578125" style="87" customWidth="1"/>
    <col min="14090" max="14092" width="8.85546875" style="87"/>
    <col min="14093" max="14093" width="13.140625" style="87" customWidth="1"/>
    <col min="14094" max="14094" width="14.42578125" style="87" customWidth="1"/>
    <col min="14095" max="14095" width="8.85546875" style="87"/>
    <col min="14096" max="14097" width="9.42578125" style="87" customWidth="1"/>
    <col min="14098" max="14344" width="8.85546875" style="87"/>
    <col min="14345" max="14345" width="35.42578125" style="87" customWidth="1"/>
    <col min="14346" max="14348" width="8.85546875" style="87"/>
    <col min="14349" max="14349" width="13.140625" style="87" customWidth="1"/>
    <col min="14350" max="14350" width="14.42578125" style="87" customWidth="1"/>
    <col min="14351" max="14351" width="8.85546875" style="87"/>
    <col min="14352" max="14353" width="9.42578125" style="87" customWidth="1"/>
    <col min="14354" max="14600" width="8.85546875" style="87"/>
    <col min="14601" max="14601" width="35.42578125" style="87" customWidth="1"/>
    <col min="14602" max="14604" width="8.85546875" style="87"/>
    <col min="14605" max="14605" width="13.140625" style="87" customWidth="1"/>
    <col min="14606" max="14606" width="14.42578125" style="87" customWidth="1"/>
    <col min="14607" max="14607" width="8.85546875" style="87"/>
    <col min="14608" max="14609" width="9.42578125" style="87" customWidth="1"/>
    <col min="14610" max="14856" width="8.85546875" style="87"/>
    <col min="14857" max="14857" width="35.42578125" style="87" customWidth="1"/>
    <col min="14858" max="14860" width="8.85546875" style="87"/>
    <col min="14861" max="14861" width="13.140625" style="87" customWidth="1"/>
    <col min="14862" max="14862" width="14.42578125" style="87" customWidth="1"/>
    <col min="14863" max="14863" width="8.85546875" style="87"/>
    <col min="14864" max="14865" width="9.42578125" style="87" customWidth="1"/>
    <col min="14866" max="15112" width="8.85546875" style="87"/>
    <col min="15113" max="15113" width="35.42578125" style="87" customWidth="1"/>
    <col min="15114" max="15116" width="8.85546875" style="87"/>
    <col min="15117" max="15117" width="13.140625" style="87" customWidth="1"/>
    <col min="15118" max="15118" width="14.42578125" style="87" customWidth="1"/>
    <col min="15119" max="15119" width="8.85546875" style="87"/>
    <col min="15120" max="15121" width="9.42578125" style="87" customWidth="1"/>
    <col min="15122" max="15368" width="8.85546875" style="87"/>
    <col min="15369" max="15369" width="35.42578125" style="87" customWidth="1"/>
    <col min="15370" max="15372" width="8.85546875" style="87"/>
    <col min="15373" max="15373" width="13.140625" style="87" customWidth="1"/>
    <col min="15374" max="15374" width="14.42578125" style="87" customWidth="1"/>
    <col min="15375" max="15375" width="8.85546875" style="87"/>
    <col min="15376" max="15377" width="9.42578125" style="87" customWidth="1"/>
    <col min="15378" max="15624" width="8.85546875" style="87"/>
    <col min="15625" max="15625" width="35.42578125" style="87" customWidth="1"/>
    <col min="15626" max="15628" width="8.85546875" style="87"/>
    <col min="15629" max="15629" width="13.140625" style="87" customWidth="1"/>
    <col min="15630" max="15630" width="14.42578125" style="87" customWidth="1"/>
    <col min="15631" max="15631" width="8.85546875" style="87"/>
    <col min="15632" max="15633" width="9.42578125" style="87" customWidth="1"/>
    <col min="15634" max="15880" width="8.85546875" style="87"/>
    <col min="15881" max="15881" width="35.42578125" style="87" customWidth="1"/>
    <col min="15882" max="15884" width="8.85546875" style="87"/>
    <col min="15885" max="15885" width="13.140625" style="87" customWidth="1"/>
    <col min="15886" max="15886" width="14.42578125" style="87" customWidth="1"/>
    <col min="15887" max="15887" width="8.85546875" style="87"/>
    <col min="15888" max="15889" width="9.42578125" style="87" customWidth="1"/>
    <col min="15890" max="16136" width="8.85546875" style="87"/>
    <col min="16137" max="16137" width="35.42578125" style="87" customWidth="1"/>
    <col min="16138" max="16140" width="8.85546875" style="87"/>
    <col min="16141" max="16141" width="13.140625" style="87" customWidth="1"/>
    <col min="16142" max="16142" width="14.42578125" style="87" customWidth="1"/>
    <col min="16143" max="16143" width="8.85546875" style="87"/>
    <col min="16144" max="16145" width="9.42578125" style="87" customWidth="1"/>
    <col min="16146" max="16384" width="8.85546875" style="87"/>
  </cols>
  <sheetData>
    <row r="1" spans="1:18" ht="15" x14ac:dyDescent="0.25">
      <c r="A1" s="1" t="s">
        <v>0</v>
      </c>
    </row>
    <row r="2" spans="1:18" ht="15" x14ac:dyDescent="0.25">
      <c r="A2" s="1" t="s">
        <v>1</v>
      </c>
    </row>
    <row r="3" spans="1:18" ht="15" x14ac:dyDescent="0.25">
      <c r="A3" s="1" t="s">
        <v>1426</v>
      </c>
    </row>
    <row r="4" spans="1:18" ht="15" x14ac:dyDescent="0.25">
      <c r="A4" s="1"/>
    </row>
    <row r="5" spans="1:18" ht="15" x14ac:dyDescent="0.25">
      <c r="A5" s="136" t="s">
        <v>2</v>
      </c>
    </row>
    <row r="6" spans="1:18" ht="21" x14ac:dyDescent="0.35">
      <c r="A6" s="89"/>
      <c r="B6" s="89"/>
      <c r="C6" s="111"/>
      <c r="D6" s="91"/>
      <c r="E6" s="112"/>
      <c r="F6" s="89"/>
      <c r="G6" s="8" t="s">
        <v>1523</v>
      </c>
      <c r="H6" s="89"/>
      <c r="I6" s="89"/>
      <c r="J6" s="89"/>
      <c r="K6" s="89"/>
      <c r="L6" s="89"/>
      <c r="M6" s="89"/>
      <c r="N6" s="89"/>
      <c r="O6" s="89"/>
      <c r="P6" s="89"/>
      <c r="Q6" s="89"/>
    </row>
    <row r="7" spans="1:18" s="3" customFormat="1" ht="12" x14ac:dyDescent="0.2">
      <c r="A7" s="192">
        <v>1</v>
      </c>
      <c r="B7" s="192">
        <v>2</v>
      </c>
      <c r="C7" s="192">
        <v>3</v>
      </c>
      <c r="D7" s="192">
        <v>4</v>
      </c>
      <c r="E7" s="22">
        <v>5</v>
      </c>
      <c r="F7" s="192">
        <v>6</v>
      </c>
      <c r="G7" s="192">
        <v>7</v>
      </c>
      <c r="H7" s="192">
        <v>8</v>
      </c>
      <c r="I7" s="192">
        <v>9</v>
      </c>
      <c r="J7" s="192">
        <v>10</v>
      </c>
      <c r="K7" s="192">
        <v>11</v>
      </c>
      <c r="L7" s="192">
        <v>12</v>
      </c>
      <c r="M7" s="192">
        <v>13</v>
      </c>
      <c r="N7" s="192">
        <v>14</v>
      </c>
      <c r="O7" s="192">
        <v>15</v>
      </c>
      <c r="P7" s="192">
        <v>16</v>
      </c>
      <c r="Q7" s="192">
        <v>17</v>
      </c>
    </row>
    <row r="8" spans="1:18" s="94" customFormat="1" ht="63.75" x14ac:dyDescent="0.2">
      <c r="A8" s="20" t="s">
        <v>4</v>
      </c>
      <c r="B8" s="20" t="s">
        <v>5</v>
      </c>
      <c r="C8" s="113" t="s">
        <v>6</v>
      </c>
      <c r="D8" s="20" t="s">
        <v>7</v>
      </c>
      <c r="E8" s="20" t="s">
        <v>8</v>
      </c>
      <c r="F8" s="21" t="s">
        <v>9</v>
      </c>
      <c r="G8" s="20" t="s">
        <v>10</v>
      </c>
      <c r="H8" s="20" t="s">
        <v>11</v>
      </c>
      <c r="I8" s="20" t="s">
        <v>12</v>
      </c>
      <c r="J8" s="20" t="s">
        <v>13</v>
      </c>
      <c r="K8" s="20" t="s">
        <v>14</v>
      </c>
      <c r="L8" s="21" t="s">
        <v>15</v>
      </c>
      <c r="M8" s="20" t="s">
        <v>16</v>
      </c>
      <c r="N8" s="20" t="s">
        <v>17</v>
      </c>
      <c r="O8" s="20" t="s">
        <v>18</v>
      </c>
      <c r="P8" s="20" t="s">
        <v>19</v>
      </c>
      <c r="Q8" s="20" t="s">
        <v>20</v>
      </c>
      <c r="R8" s="93"/>
    </row>
    <row r="9" spans="1:18" ht="15" customHeight="1" x14ac:dyDescent="0.2">
      <c r="A9" s="114"/>
      <c r="B9" s="27" t="s">
        <v>429</v>
      </c>
      <c r="C9" s="117"/>
      <c r="D9" s="115"/>
      <c r="E9" s="115"/>
      <c r="F9" s="167"/>
      <c r="G9" s="176"/>
      <c r="H9" s="176"/>
      <c r="I9" s="176"/>
      <c r="J9" s="176"/>
      <c r="K9" s="176"/>
      <c r="L9" s="177"/>
      <c r="M9" s="176"/>
      <c r="N9" s="176"/>
      <c r="O9" s="176"/>
      <c r="P9" s="177"/>
      <c r="Q9" s="181"/>
    </row>
    <row r="10" spans="1:18" ht="36" x14ac:dyDescent="0.2">
      <c r="A10" s="55">
        <v>1</v>
      </c>
      <c r="B10" s="191" t="s">
        <v>430</v>
      </c>
      <c r="C10" s="67">
        <v>203087</v>
      </c>
      <c r="D10" s="56" t="s">
        <v>28</v>
      </c>
      <c r="E10" s="56" t="s">
        <v>431</v>
      </c>
      <c r="F10" s="192">
        <v>366</v>
      </c>
      <c r="G10" s="174"/>
      <c r="H10" s="174"/>
      <c r="I10" s="174"/>
      <c r="J10" s="174"/>
      <c r="K10" s="174"/>
      <c r="L10" s="175"/>
      <c r="M10" s="174"/>
      <c r="N10" s="174"/>
      <c r="O10" s="174"/>
      <c r="P10" s="175"/>
      <c r="Q10" s="180"/>
    </row>
    <row r="11" spans="1:18" ht="24" x14ac:dyDescent="0.2">
      <c r="A11" s="55">
        <v>2</v>
      </c>
      <c r="B11" s="191" t="s">
        <v>432</v>
      </c>
      <c r="C11" s="67" t="s">
        <v>433</v>
      </c>
      <c r="D11" s="56" t="s">
        <v>28</v>
      </c>
      <c r="E11" s="56" t="s">
        <v>434</v>
      </c>
      <c r="F11" s="192">
        <v>2</v>
      </c>
      <c r="G11" s="174"/>
      <c r="H11" s="174"/>
      <c r="I11" s="174"/>
      <c r="J11" s="174"/>
      <c r="K11" s="174"/>
      <c r="L11" s="175"/>
      <c r="M11" s="174"/>
      <c r="N11" s="174"/>
      <c r="O11" s="174"/>
      <c r="P11" s="175"/>
      <c r="Q11" s="180"/>
    </row>
    <row r="12" spans="1:18" s="3" customFormat="1" ht="30" customHeight="1" x14ac:dyDescent="0.2">
      <c r="A12" s="55">
        <v>3</v>
      </c>
      <c r="B12" s="191" t="s">
        <v>435</v>
      </c>
      <c r="C12" s="62">
        <v>203402</v>
      </c>
      <c r="D12" s="56" t="s">
        <v>28</v>
      </c>
      <c r="E12" s="56" t="s">
        <v>436</v>
      </c>
      <c r="F12" s="192">
        <v>10</v>
      </c>
      <c r="G12" s="175"/>
      <c r="H12" s="175"/>
      <c r="I12" s="175"/>
      <c r="J12" s="175"/>
      <c r="K12" s="175"/>
      <c r="L12" s="175"/>
      <c r="M12" s="175"/>
      <c r="N12" s="175"/>
      <c r="O12" s="175"/>
      <c r="P12" s="175"/>
      <c r="Q12" s="175"/>
    </row>
    <row r="13" spans="1:18" s="3" customFormat="1" ht="30" customHeight="1" x14ac:dyDescent="0.2">
      <c r="A13" s="55">
        <v>4</v>
      </c>
      <c r="B13" s="191" t="s">
        <v>437</v>
      </c>
      <c r="C13" s="62" t="s">
        <v>438</v>
      </c>
      <c r="D13" s="56" t="s">
        <v>28</v>
      </c>
      <c r="E13" s="56" t="s">
        <v>439</v>
      </c>
      <c r="F13" s="192">
        <v>10</v>
      </c>
      <c r="G13" s="175"/>
      <c r="H13" s="175"/>
      <c r="I13" s="175"/>
      <c r="J13" s="175"/>
      <c r="K13" s="175"/>
      <c r="L13" s="175"/>
      <c r="M13" s="175"/>
      <c r="N13" s="175"/>
      <c r="O13" s="175"/>
      <c r="P13" s="175"/>
      <c r="Q13" s="175"/>
    </row>
    <row r="14" spans="1:18" ht="36" x14ac:dyDescent="0.2">
      <c r="A14" s="55">
        <v>5</v>
      </c>
      <c r="B14" s="191" t="s">
        <v>440</v>
      </c>
      <c r="C14" s="62">
        <v>203446</v>
      </c>
      <c r="D14" s="55" t="s">
        <v>28</v>
      </c>
      <c r="E14" s="56" t="s">
        <v>441</v>
      </c>
      <c r="F14" s="192">
        <v>10</v>
      </c>
      <c r="G14" s="175"/>
      <c r="H14" s="175"/>
      <c r="I14" s="175"/>
      <c r="J14" s="175"/>
      <c r="K14" s="175"/>
      <c r="L14" s="175"/>
      <c r="M14" s="175"/>
      <c r="N14" s="175"/>
      <c r="O14" s="175"/>
      <c r="P14" s="175"/>
      <c r="Q14" s="175"/>
    </row>
    <row r="15" spans="1:18" x14ac:dyDescent="0.2">
      <c r="A15" s="114"/>
      <c r="B15" s="27" t="s">
        <v>442</v>
      </c>
      <c r="C15" s="117"/>
      <c r="D15" s="115"/>
      <c r="E15" s="115"/>
      <c r="F15" s="167"/>
      <c r="G15" s="176"/>
      <c r="H15" s="176"/>
      <c r="I15" s="176"/>
      <c r="J15" s="176"/>
      <c r="K15" s="176"/>
      <c r="L15" s="177"/>
      <c r="M15" s="176"/>
      <c r="N15" s="176"/>
      <c r="O15" s="176"/>
      <c r="P15" s="177"/>
      <c r="Q15" s="181"/>
    </row>
    <row r="16" spans="1:18" ht="24" x14ac:dyDescent="0.2">
      <c r="A16" s="55">
        <v>6</v>
      </c>
      <c r="B16" s="31" t="s">
        <v>443</v>
      </c>
      <c r="C16" s="62" t="s">
        <v>444</v>
      </c>
      <c r="D16" s="55" t="s">
        <v>24</v>
      </c>
      <c r="E16" s="56" t="s">
        <v>445</v>
      </c>
      <c r="F16" s="192">
        <v>5</v>
      </c>
      <c r="G16" s="175"/>
      <c r="H16" s="175"/>
      <c r="I16" s="175"/>
      <c r="J16" s="175"/>
      <c r="K16" s="175"/>
      <c r="L16" s="175"/>
      <c r="M16" s="175"/>
      <c r="N16" s="175"/>
      <c r="O16" s="175"/>
      <c r="P16" s="175"/>
      <c r="Q16" s="175"/>
    </row>
    <row r="17" spans="1:17" ht="24" x14ac:dyDescent="0.2">
      <c r="A17" s="55">
        <v>7</v>
      </c>
      <c r="B17" s="31" t="s">
        <v>446</v>
      </c>
      <c r="C17" s="62" t="s">
        <v>447</v>
      </c>
      <c r="D17" s="55" t="s">
        <v>24</v>
      </c>
      <c r="E17" s="56" t="s">
        <v>448</v>
      </c>
      <c r="F17" s="192">
        <v>5</v>
      </c>
      <c r="G17" s="175"/>
      <c r="H17" s="175"/>
      <c r="I17" s="175"/>
      <c r="J17" s="175"/>
      <c r="K17" s="175"/>
      <c r="L17" s="175"/>
      <c r="M17" s="175"/>
      <c r="N17" s="175"/>
      <c r="O17" s="175"/>
      <c r="P17" s="175"/>
      <c r="Q17" s="175"/>
    </row>
    <row r="18" spans="1:17" ht="24" x14ac:dyDescent="0.2">
      <c r="A18" s="55">
        <v>8</v>
      </c>
      <c r="B18" s="31" t="s">
        <v>449</v>
      </c>
      <c r="C18" s="62" t="s">
        <v>450</v>
      </c>
      <c r="D18" s="55" t="s">
        <v>24</v>
      </c>
      <c r="E18" s="56" t="s">
        <v>451</v>
      </c>
      <c r="F18" s="192">
        <v>5</v>
      </c>
      <c r="G18" s="175"/>
      <c r="H18" s="175"/>
      <c r="I18" s="175"/>
      <c r="J18" s="175"/>
      <c r="K18" s="175"/>
      <c r="L18" s="175"/>
      <c r="M18" s="175"/>
      <c r="N18" s="175"/>
      <c r="O18" s="175"/>
      <c r="P18" s="175"/>
      <c r="Q18" s="175"/>
    </row>
    <row r="19" spans="1:17" ht="24" x14ac:dyDescent="0.2">
      <c r="A19" s="55">
        <v>9</v>
      </c>
      <c r="B19" s="31" t="s">
        <v>452</v>
      </c>
      <c r="C19" s="62" t="s">
        <v>453</v>
      </c>
      <c r="D19" s="55" t="s">
        <v>24</v>
      </c>
      <c r="E19" s="56" t="s">
        <v>454</v>
      </c>
      <c r="F19" s="192">
        <v>5</v>
      </c>
      <c r="G19" s="175"/>
      <c r="H19" s="175"/>
      <c r="I19" s="175"/>
      <c r="J19" s="175"/>
      <c r="K19" s="175"/>
      <c r="L19" s="175"/>
      <c r="M19" s="175"/>
      <c r="N19" s="175"/>
      <c r="O19" s="175"/>
      <c r="P19" s="175"/>
      <c r="Q19" s="175"/>
    </row>
    <row r="20" spans="1:17" ht="24" x14ac:dyDescent="0.2">
      <c r="A20" s="55">
        <v>10</v>
      </c>
      <c r="B20" s="31" t="s">
        <v>455</v>
      </c>
      <c r="C20" s="62">
        <v>203443</v>
      </c>
      <c r="D20" s="55" t="s">
        <v>24</v>
      </c>
      <c r="E20" s="56" t="s">
        <v>456</v>
      </c>
      <c r="F20" s="192">
        <v>30</v>
      </c>
      <c r="G20" s="175"/>
      <c r="H20" s="175"/>
      <c r="I20" s="175"/>
      <c r="J20" s="175"/>
      <c r="K20" s="175"/>
      <c r="L20" s="175"/>
      <c r="M20" s="175"/>
      <c r="N20" s="175"/>
      <c r="O20" s="175"/>
      <c r="P20" s="175"/>
      <c r="Q20" s="175"/>
    </row>
    <row r="21" spans="1:17" x14ac:dyDescent="0.2">
      <c r="A21" s="55">
        <v>11</v>
      </c>
      <c r="B21" s="191" t="s">
        <v>457</v>
      </c>
      <c r="C21" s="62">
        <v>203107</v>
      </c>
      <c r="D21" s="55" t="s">
        <v>24</v>
      </c>
      <c r="E21" s="56" t="s">
        <v>458</v>
      </c>
      <c r="F21" s="192">
        <v>100</v>
      </c>
      <c r="G21" s="175"/>
      <c r="H21" s="175"/>
      <c r="I21" s="175"/>
      <c r="J21" s="175"/>
      <c r="K21" s="175"/>
      <c r="L21" s="175"/>
      <c r="M21" s="175"/>
      <c r="N21" s="175"/>
      <c r="O21" s="175"/>
      <c r="P21" s="175"/>
      <c r="Q21" s="175"/>
    </row>
    <row r="22" spans="1:17" ht="24" x14ac:dyDescent="0.2">
      <c r="A22" s="55">
        <v>12</v>
      </c>
      <c r="B22" s="31" t="s">
        <v>459</v>
      </c>
      <c r="C22" s="62">
        <v>203239</v>
      </c>
      <c r="D22" s="55" t="s">
        <v>24</v>
      </c>
      <c r="E22" s="56" t="s">
        <v>460</v>
      </c>
      <c r="F22" s="192">
        <v>5</v>
      </c>
      <c r="G22" s="175"/>
      <c r="H22" s="175"/>
      <c r="I22" s="175"/>
      <c r="J22" s="175"/>
      <c r="K22" s="175"/>
      <c r="L22" s="175"/>
      <c r="M22" s="175"/>
      <c r="N22" s="175"/>
      <c r="O22" s="175"/>
      <c r="P22" s="175"/>
      <c r="Q22" s="175"/>
    </row>
    <row r="23" spans="1:17" ht="96" x14ac:dyDescent="0.2">
      <c r="A23" s="55">
        <v>13</v>
      </c>
      <c r="B23" s="191" t="s">
        <v>1422</v>
      </c>
      <c r="C23" s="62">
        <v>203586</v>
      </c>
      <c r="D23" s="55" t="s">
        <v>24</v>
      </c>
      <c r="E23" s="56" t="s">
        <v>461</v>
      </c>
      <c r="F23" s="192">
        <v>5</v>
      </c>
      <c r="G23" s="175"/>
      <c r="H23" s="175"/>
      <c r="I23" s="175"/>
      <c r="J23" s="175"/>
      <c r="K23" s="175"/>
      <c r="L23" s="175"/>
      <c r="M23" s="175"/>
      <c r="N23" s="175"/>
      <c r="O23" s="175"/>
      <c r="P23" s="175"/>
      <c r="Q23" s="175"/>
    </row>
    <row r="24" spans="1:17" ht="96" x14ac:dyDescent="0.2">
      <c r="A24" s="55">
        <v>14</v>
      </c>
      <c r="B24" s="191" t="s">
        <v>1423</v>
      </c>
      <c r="C24" s="62">
        <v>203587</v>
      </c>
      <c r="D24" s="55" t="s">
        <v>24</v>
      </c>
      <c r="E24" s="56" t="s">
        <v>462</v>
      </c>
      <c r="F24" s="192">
        <v>5</v>
      </c>
      <c r="G24" s="175"/>
      <c r="H24" s="175"/>
      <c r="I24" s="175"/>
      <c r="J24" s="175"/>
      <c r="K24" s="175"/>
      <c r="L24" s="175"/>
      <c r="M24" s="175"/>
      <c r="N24" s="175"/>
      <c r="O24" s="175"/>
      <c r="P24" s="175"/>
      <c r="Q24" s="175"/>
    </row>
    <row r="25" spans="1:17" ht="36" x14ac:dyDescent="0.2">
      <c r="A25" s="55">
        <v>15</v>
      </c>
      <c r="B25" s="191" t="s">
        <v>463</v>
      </c>
      <c r="C25" s="62">
        <v>203566</v>
      </c>
      <c r="D25" s="55" t="s">
        <v>464</v>
      </c>
      <c r="E25" s="56" t="s">
        <v>465</v>
      </c>
      <c r="F25" s="192">
        <v>10</v>
      </c>
      <c r="G25" s="175"/>
      <c r="H25" s="175"/>
      <c r="I25" s="175"/>
      <c r="J25" s="175"/>
      <c r="K25" s="175"/>
      <c r="L25" s="175"/>
      <c r="M25" s="175"/>
      <c r="N25" s="175"/>
      <c r="O25" s="175"/>
      <c r="P25" s="175"/>
      <c r="Q25" s="175"/>
    </row>
    <row r="26" spans="1:17" ht="14.25" customHeight="1" x14ac:dyDescent="0.2">
      <c r="A26" s="114"/>
      <c r="B26" s="27" t="s">
        <v>466</v>
      </c>
      <c r="C26" s="117"/>
      <c r="D26" s="115"/>
      <c r="E26" s="115"/>
      <c r="F26" s="167"/>
      <c r="G26" s="176"/>
      <c r="H26" s="176"/>
      <c r="I26" s="176"/>
      <c r="J26" s="176"/>
      <c r="K26" s="176"/>
      <c r="L26" s="177"/>
      <c r="M26" s="176"/>
      <c r="N26" s="176"/>
      <c r="O26" s="176"/>
      <c r="P26" s="177"/>
      <c r="Q26" s="181"/>
    </row>
    <row r="27" spans="1:17" ht="24" x14ac:dyDescent="0.2">
      <c r="A27" s="55">
        <v>16</v>
      </c>
      <c r="B27" s="191" t="s">
        <v>467</v>
      </c>
      <c r="C27" s="67">
        <v>203013</v>
      </c>
      <c r="D27" s="56" t="s">
        <v>24</v>
      </c>
      <c r="E27" s="56" t="s">
        <v>468</v>
      </c>
      <c r="F27" s="192">
        <v>172</v>
      </c>
      <c r="G27" s="174"/>
      <c r="H27" s="174"/>
      <c r="I27" s="174"/>
      <c r="J27" s="174"/>
      <c r="K27" s="174"/>
      <c r="L27" s="175"/>
      <c r="M27" s="174"/>
      <c r="N27" s="174"/>
      <c r="O27" s="174"/>
      <c r="P27" s="175"/>
      <c r="Q27" s="180"/>
    </row>
    <row r="28" spans="1:17" ht="24" x14ac:dyDescent="0.2">
      <c r="A28" s="55">
        <v>17</v>
      </c>
      <c r="B28" s="191" t="s">
        <v>469</v>
      </c>
      <c r="C28" s="67" t="s">
        <v>470</v>
      </c>
      <c r="D28" s="56" t="s">
        <v>24</v>
      </c>
      <c r="E28" s="56" t="s">
        <v>471</v>
      </c>
      <c r="F28" s="192">
        <v>65</v>
      </c>
      <c r="G28" s="174"/>
      <c r="H28" s="174"/>
      <c r="I28" s="174"/>
      <c r="J28" s="174"/>
      <c r="K28" s="174"/>
      <c r="L28" s="175"/>
      <c r="M28" s="174"/>
      <c r="N28" s="174"/>
      <c r="O28" s="174"/>
      <c r="P28" s="175"/>
      <c r="Q28" s="180"/>
    </row>
    <row r="29" spans="1:17" x14ac:dyDescent="0.2">
      <c r="A29" s="55">
        <v>18</v>
      </c>
      <c r="B29" s="191" t="s">
        <v>472</v>
      </c>
      <c r="C29" s="67">
        <v>203026</v>
      </c>
      <c r="D29" s="56" t="s">
        <v>28</v>
      </c>
      <c r="E29" s="56" t="s">
        <v>473</v>
      </c>
      <c r="F29" s="192">
        <v>77</v>
      </c>
      <c r="G29" s="174"/>
      <c r="H29" s="174"/>
      <c r="I29" s="174"/>
      <c r="J29" s="174"/>
      <c r="K29" s="174"/>
      <c r="L29" s="175"/>
      <c r="M29" s="174"/>
      <c r="N29" s="174"/>
      <c r="O29" s="174"/>
      <c r="P29" s="175"/>
      <c r="Q29" s="180"/>
    </row>
    <row r="30" spans="1:17" ht="36" x14ac:dyDescent="0.2">
      <c r="A30" s="55">
        <v>19</v>
      </c>
      <c r="B30" s="31" t="s">
        <v>474</v>
      </c>
      <c r="C30" s="62">
        <v>203442</v>
      </c>
      <c r="D30" s="56" t="s">
        <v>28</v>
      </c>
      <c r="E30" s="56" t="s">
        <v>475</v>
      </c>
      <c r="F30" s="192">
        <v>20</v>
      </c>
      <c r="G30" s="175"/>
      <c r="H30" s="175"/>
      <c r="I30" s="175"/>
      <c r="J30" s="175"/>
      <c r="K30" s="175"/>
      <c r="L30" s="175"/>
      <c r="M30" s="175"/>
      <c r="N30" s="175"/>
      <c r="O30" s="175"/>
      <c r="P30" s="175"/>
      <c r="Q30" s="175"/>
    </row>
    <row r="31" spans="1:17" ht="36" x14ac:dyDescent="0.2">
      <c r="A31" s="55">
        <v>20</v>
      </c>
      <c r="B31" s="191" t="s">
        <v>476</v>
      </c>
      <c r="C31" s="62">
        <v>203224</v>
      </c>
      <c r="D31" s="55" t="s">
        <v>28</v>
      </c>
      <c r="E31" s="56" t="s">
        <v>477</v>
      </c>
      <c r="F31" s="192">
        <v>291</v>
      </c>
      <c r="G31" s="175"/>
      <c r="H31" s="175"/>
      <c r="I31" s="175"/>
      <c r="J31" s="175"/>
      <c r="K31" s="175"/>
      <c r="L31" s="175"/>
      <c r="M31" s="175"/>
      <c r="N31" s="175"/>
      <c r="O31" s="175"/>
      <c r="P31" s="175"/>
      <c r="Q31" s="175"/>
    </row>
    <row r="32" spans="1:17" ht="13.5" thickBot="1" x14ac:dyDescent="0.25">
      <c r="A32" s="55">
        <v>21</v>
      </c>
      <c r="B32" s="31" t="s">
        <v>478</v>
      </c>
      <c r="C32" s="62">
        <v>203444</v>
      </c>
      <c r="D32" s="55" t="s">
        <v>28</v>
      </c>
      <c r="E32" s="56" t="s">
        <v>479</v>
      </c>
      <c r="F32" s="192">
        <v>15</v>
      </c>
      <c r="G32" s="175"/>
      <c r="H32" s="175"/>
      <c r="I32" s="175"/>
      <c r="J32" s="175"/>
      <c r="K32" s="175"/>
      <c r="L32" s="175"/>
      <c r="M32" s="175"/>
      <c r="N32" s="175"/>
      <c r="O32" s="175"/>
      <c r="P32" s="175"/>
      <c r="Q32" s="175"/>
    </row>
    <row r="33" spans="1:17" ht="19.5" thickBot="1" x14ac:dyDescent="0.35">
      <c r="A33" s="123"/>
      <c r="B33" s="124"/>
      <c r="C33" s="125"/>
      <c r="D33" s="126"/>
      <c r="E33" s="127"/>
      <c r="F33" s="124"/>
      <c r="G33" s="124"/>
      <c r="H33" s="124"/>
      <c r="I33" s="124"/>
      <c r="J33" s="124"/>
      <c r="K33" s="124"/>
      <c r="L33" s="40"/>
      <c r="M33" s="139" t="s">
        <v>153</v>
      </c>
      <c r="N33" s="139"/>
      <c r="O33" s="140">
        <f>SUM(O9:O32)*4</f>
        <v>0</v>
      </c>
      <c r="P33" s="140">
        <f>SUM(P9:P32)*4</f>
        <v>0</v>
      </c>
      <c r="Q33" s="140">
        <f>SUM(Q9:Q32)*4</f>
        <v>0</v>
      </c>
    </row>
    <row r="35" spans="1:17" x14ac:dyDescent="0.2">
      <c r="B35" s="3" t="s">
        <v>154</v>
      </c>
    </row>
    <row r="36" spans="1:17" x14ac:dyDescent="0.2">
      <c r="B36" s="3" t="s">
        <v>155</v>
      </c>
    </row>
    <row r="37" spans="1:17" x14ac:dyDescent="0.2">
      <c r="B37" s="3" t="s">
        <v>156</v>
      </c>
    </row>
    <row r="38" spans="1:17" x14ac:dyDescent="0.2">
      <c r="B38" s="3" t="s">
        <v>157</v>
      </c>
    </row>
    <row r="39" spans="1:17" x14ac:dyDescent="0.2">
      <c r="B39" s="3" t="s">
        <v>158</v>
      </c>
    </row>
    <row r="40" spans="1:17" x14ac:dyDescent="0.2">
      <c r="B40" s="3" t="s">
        <v>159</v>
      </c>
    </row>
    <row r="42" spans="1:17" x14ac:dyDescent="0.2">
      <c r="A42" s="3" t="s">
        <v>160</v>
      </c>
      <c r="B42" s="3"/>
      <c r="C42" s="128"/>
      <c r="D42" s="129"/>
      <c r="E42" s="130"/>
      <c r="F42" s="3"/>
      <c r="G42" s="3"/>
      <c r="H42" s="3"/>
      <c r="I42" s="3"/>
    </row>
    <row r="43" spans="1:17" x14ac:dyDescent="0.2">
      <c r="A43" s="3" t="s">
        <v>161</v>
      </c>
      <c r="B43" s="3"/>
      <c r="C43" s="128"/>
      <c r="D43" s="129"/>
      <c r="E43" s="130"/>
      <c r="F43" s="3"/>
      <c r="G43" s="3"/>
      <c r="H43" s="3"/>
      <c r="I43" s="3"/>
    </row>
    <row r="44" spans="1:17" x14ac:dyDescent="0.2">
      <c r="A44" s="3" t="s">
        <v>162</v>
      </c>
      <c r="B44" s="3"/>
      <c r="C44" s="128"/>
      <c r="D44" s="129"/>
      <c r="E44" s="130"/>
      <c r="F44" s="3"/>
      <c r="G44" s="3"/>
      <c r="H44" s="3"/>
      <c r="I44" s="3"/>
    </row>
    <row r="45" spans="1:17" x14ac:dyDescent="0.2">
      <c r="A45" s="3" t="s">
        <v>163</v>
      </c>
      <c r="B45" s="3"/>
      <c r="C45" s="128"/>
      <c r="D45" s="129"/>
      <c r="E45" s="130"/>
      <c r="F45" s="3"/>
      <c r="G45" s="3"/>
      <c r="H45" s="3"/>
      <c r="I45" s="3"/>
    </row>
    <row r="46" spans="1:17" x14ac:dyDescent="0.2">
      <c r="A46" s="3" t="s">
        <v>164</v>
      </c>
      <c r="B46" s="3"/>
      <c r="C46" s="128"/>
      <c r="D46" s="129"/>
      <c r="E46" s="130"/>
      <c r="F46" s="3"/>
      <c r="G46" s="3"/>
      <c r="H46" s="3"/>
      <c r="I46" s="3"/>
    </row>
    <row r="47" spans="1:17" x14ac:dyDescent="0.2">
      <c r="A47" s="3" t="s">
        <v>165</v>
      </c>
      <c r="B47" s="3"/>
      <c r="C47" s="128"/>
      <c r="D47" s="129"/>
      <c r="E47" s="130"/>
      <c r="F47" s="3"/>
      <c r="G47" s="3"/>
      <c r="H47" s="3"/>
      <c r="I47" s="3"/>
    </row>
    <row r="48" spans="1:17" x14ac:dyDescent="0.2">
      <c r="A48" s="3" t="s">
        <v>166</v>
      </c>
      <c r="B48" s="3"/>
      <c r="C48" s="128"/>
      <c r="D48" s="129"/>
      <c r="E48" s="130"/>
      <c r="F48" s="3"/>
      <c r="G48" s="3"/>
      <c r="H48" s="3"/>
      <c r="I48" s="3"/>
    </row>
    <row r="49" spans="1:9" x14ac:dyDescent="0.2">
      <c r="A49" s="3" t="s">
        <v>167</v>
      </c>
      <c r="B49" s="3"/>
      <c r="C49" s="128"/>
      <c r="D49" s="129"/>
      <c r="E49" s="130"/>
      <c r="F49" s="3"/>
      <c r="G49" s="3"/>
      <c r="H49" s="3"/>
      <c r="I49" s="3"/>
    </row>
    <row r="50" spans="1:9" x14ac:dyDescent="0.2">
      <c r="A50" s="3" t="s">
        <v>168</v>
      </c>
      <c r="B50" s="3"/>
      <c r="C50" s="128"/>
      <c r="D50" s="129"/>
      <c r="E50" s="130"/>
      <c r="F50" s="3"/>
      <c r="G50" s="3"/>
      <c r="H50" s="3"/>
      <c r="I50" s="3"/>
    </row>
    <row r="51" spans="1:9" x14ac:dyDescent="0.2">
      <c r="A51" s="3" t="s">
        <v>169</v>
      </c>
      <c r="B51" s="3"/>
      <c r="C51" s="128"/>
      <c r="D51" s="129"/>
      <c r="E51" s="130"/>
      <c r="F51" s="3"/>
      <c r="G51" s="3"/>
      <c r="H51" s="3"/>
      <c r="I51" s="3"/>
    </row>
    <row r="52" spans="1:9" x14ac:dyDescent="0.2">
      <c r="A52" s="3" t="s">
        <v>170</v>
      </c>
      <c r="B52" s="3"/>
      <c r="C52" s="128"/>
      <c r="D52" s="129"/>
      <c r="E52" s="130"/>
      <c r="F52" s="3"/>
      <c r="G52" s="3"/>
      <c r="H52" s="3"/>
      <c r="I52" s="3"/>
    </row>
    <row r="53" spans="1:9" x14ac:dyDescent="0.2">
      <c r="A53" s="3" t="s">
        <v>171</v>
      </c>
      <c r="B53" s="3"/>
      <c r="C53" s="128"/>
      <c r="D53" s="129"/>
      <c r="E53" s="130"/>
      <c r="F53" s="3"/>
      <c r="G53" s="3"/>
      <c r="H53" s="3"/>
      <c r="I53" s="3"/>
    </row>
    <row r="54" spans="1:9" x14ac:dyDescent="0.2">
      <c r="A54" s="3" t="s">
        <v>172</v>
      </c>
      <c r="B54" s="3"/>
      <c r="C54" s="128"/>
      <c r="D54" s="129"/>
      <c r="E54" s="130"/>
      <c r="F54" s="3"/>
      <c r="G54" s="3"/>
      <c r="H54" s="3"/>
      <c r="I54" s="3"/>
    </row>
    <row r="55" spans="1:9" x14ac:dyDescent="0.2">
      <c r="A55" s="3" t="s">
        <v>173</v>
      </c>
      <c r="B55" s="3"/>
      <c r="C55" s="128"/>
      <c r="D55" s="129"/>
      <c r="E55" s="130"/>
      <c r="F55" s="3"/>
      <c r="G55" s="3"/>
      <c r="H55" s="3"/>
      <c r="I55" s="3"/>
    </row>
    <row r="56" spans="1:9" x14ac:dyDescent="0.2">
      <c r="A56" s="3"/>
      <c r="B56" s="3"/>
      <c r="C56" s="128"/>
      <c r="D56" s="129"/>
      <c r="E56" s="130"/>
      <c r="F56" s="3"/>
      <c r="G56" s="3"/>
      <c r="H56" s="3"/>
      <c r="I56" s="3"/>
    </row>
    <row r="57" spans="1:9" x14ac:dyDescent="0.2">
      <c r="A57" s="133" t="s">
        <v>174</v>
      </c>
      <c r="B57" s="133"/>
      <c r="C57" s="141"/>
      <c r="D57" s="142" t="s">
        <v>1427</v>
      </c>
      <c r="E57" s="143" t="s">
        <v>175</v>
      </c>
      <c r="F57" s="133"/>
      <c r="G57" s="133"/>
      <c r="H57" s="133"/>
      <c r="I57" s="133" t="s">
        <v>176</v>
      </c>
    </row>
    <row r="58" spans="1:9" x14ac:dyDescent="0.2">
      <c r="A58" s="3"/>
      <c r="B58" s="3"/>
      <c r="C58" s="128"/>
      <c r="D58" s="129"/>
      <c r="E58" s="130"/>
      <c r="F58" s="3"/>
      <c r="G58" s="3"/>
      <c r="H58" s="3"/>
      <c r="I58" s="3"/>
    </row>
  </sheetData>
  <sheetProtection algorithmName="SHA-512" hashValue="GF8awyz557pBZYo9erV0eKX6+c0EGu2gTXBjrG4I62T7svBbmb/kytCIIeQlKX/IAJmfJ5dBD9kkt2M3tdwI6g==" saltValue="iayqsbErO1OZJJCAQjDPqw==" spinCount="100000" sheet="1" formatCells="0"/>
  <pageMargins left="0.25" right="0.25" top="0.75" bottom="0.75" header="0.3" footer="0.3"/>
  <pageSetup paperSize="9" scale="36"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5FAB9-F137-4B72-8813-4E229CBE28B6}">
  <sheetPr>
    <pageSetUpPr fitToPage="1"/>
  </sheetPr>
  <dimension ref="A1:R70"/>
  <sheetViews>
    <sheetView zoomScaleNormal="100" workbookViewId="0">
      <pane ySplit="8" topLeftCell="A9" activePane="bottomLeft" state="frozen"/>
      <selection activeCell="A34" sqref="A34"/>
      <selection pane="bottomLeft" activeCell="I28" sqref="I28"/>
    </sheetView>
  </sheetViews>
  <sheetFormatPr defaultColWidth="8.85546875" defaultRowHeight="12" x14ac:dyDescent="0.2"/>
  <cols>
    <col min="1" max="1" width="7.5703125" style="3" customWidth="1"/>
    <col min="2" max="2" width="56" style="3" customWidth="1"/>
    <col min="3" max="3" width="10.5703125" style="3" customWidth="1"/>
    <col min="4" max="4" width="14.7109375" style="3" customWidth="1"/>
    <col min="5" max="5" width="15.85546875" style="3" hidden="1" customWidth="1"/>
    <col min="6" max="6" width="8.42578125" style="3" customWidth="1"/>
    <col min="7" max="7" width="23.5703125" style="3" customWidth="1"/>
    <col min="8" max="8" width="15.42578125" style="3" customWidth="1"/>
    <col min="9" max="9" width="23.28515625" style="3" customWidth="1"/>
    <col min="10" max="10" width="22" style="3" customWidth="1"/>
    <col min="11" max="11" width="11.85546875" style="3" customWidth="1"/>
    <col min="12" max="12" width="9.42578125" style="3" customWidth="1"/>
    <col min="13" max="13" width="7.42578125" style="3" customWidth="1"/>
    <col min="14" max="14" width="9.7109375" style="3" customWidth="1"/>
    <col min="15" max="15" width="13" style="3" customWidth="1"/>
    <col min="16" max="16" width="9.7109375" style="3" customWidth="1"/>
    <col min="17" max="17" width="11.28515625" style="3" customWidth="1"/>
    <col min="18" max="18" width="20.42578125" style="3" customWidth="1"/>
    <col min="19" max="264" width="8.85546875" style="3"/>
    <col min="265" max="265" width="35.42578125" style="3" customWidth="1"/>
    <col min="266" max="268" width="8.85546875" style="3"/>
    <col min="269" max="269" width="13.140625" style="3" customWidth="1"/>
    <col min="270" max="270" width="14.42578125" style="3" customWidth="1"/>
    <col min="271" max="271" width="8.85546875" style="3"/>
    <col min="272" max="273" width="9.42578125" style="3" customWidth="1"/>
    <col min="274" max="520" width="8.85546875" style="3"/>
    <col min="521" max="521" width="35.42578125" style="3" customWidth="1"/>
    <col min="522" max="524" width="8.85546875" style="3"/>
    <col min="525" max="525" width="13.140625" style="3" customWidth="1"/>
    <col min="526" max="526" width="14.42578125" style="3" customWidth="1"/>
    <col min="527" max="527" width="8.85546875" style="3"/>
    <col min="528" max="529" width="9.42578125" style="3" customWidth="1"/>
    <col min="530" max="776" width="8.85546875" style="3"/>
    <col min="777" max="777" width="35.42578125" style="3" customWidth="1"/>
    <col min="778" max="780" width="8.85546875" style="3"/>
    <col min="781" max="781" width="13.140625" style="3" customWidth="1"/>
    <col min="782" max="782" width="14.42578125" style="3" customWidth="1"/>
    <col min="783" max="783" width="8.85546875" style="3"/>
    <col min="784" max="785" width="9.42578125" style="3" customWidth="1"/>
    <col min="786" max="1032" width="8.85546875" style="3"/>
    <col min="1033" max="1033" width="35.42578125" style="3" customWidth="1"/>
    <col min="1034" max="1036" width="8.85546875" style="3"/>
    <col min="1037" max="1037" width="13.140625" style="3" customWidth="1"/>
    <col min="1038" max="1038" width="14.42578125" style="3" customWidth="1"/>
    <col min="1039" max="1039" width="8.85546875" style="3"/>
    <col min="1040" max="1041" width="9.42578125" style="3" customWidth="1"/>
    <col min="1042" max="1288" width="8.85546875" style="3"/>
    <col min="1289" max="1289" width="35.42578125" style="3" customWidth="1"/>
    <col min="1290" max="1292" width="8.85546875" style="3"/>
    <col min="1293" max="1293" width="13.140625" style="3" customWidth="1"/>
    <col min="1294" max="1294" width="14.42578125" style="3" customWidth="1"/>
    <col min="1295" max="1295" width="8.85546875" style="3"/>
    <col min="1296" max="1297" width="9.42578125" style="3" customWidth="1"/>
    <col min="1298" max="1544" width="8.85546875" style="3"/>
    <col min="1545" max="1545" width="35.42578125" style="3" customWidth="1"/>
    <col min="1546" max="1548" width="8.85546875" style="3"/>
    <col min="1549" max="1549" width="13.140625" style="3" customWidth="1"/>
    <col min="1550" max="1550" width="14.42578125" style="3" customWidth="1"/>
    <col min="1551" max="1551" width="8.85546875" style="3"/>
    <col min="1552" max="1553" width="9.42578125" style="3" customWidth="1"/>
    <col min="1554" max="1800" width="8.85546875" style="3"/>
    <col min="1801" max="1801" width="35.42578125" style="3" customWidth="1"/>
    <col min="1802" max="1804" width="8.85546875" style="3"/>
    <col min="1805" max="1805" width="13.140625" style="3" customWidth="1"/>
    <col min="1806" max="1806" width="14.42578125" style="3" customWidth="1"/>
    <col min="1807" max="1807" width="8.85546875" style="3"/>
    <col min="1808" max="1809" width="9.42578125" style="3" customWidth="1"/>
    <col min="1810" max="2056" width="8.85546875" style="3"/>
    <col min="2057" max="2057" width="35.42578125" style="3" customWidth="1"/>
    <col min="2058" max="2060" width="8.85546875" style="3"/>
    <col min="2061" max="2061" width="13.140625" style="3" customWidth="1"/>
    <col min="2062" max="2062" width="14.42578125" style="3" customWidth="1"/>
    <col min="2063" max="2063" width="8.85546875" style="3"/>
    <col min="2064" max="2065" width="9.42578125" style="3" customWidth="1"/>
    <col min="2066" max="2312" width="8.85546875" style="3"/>
    <col min="2313" max="2313" width="35.42578125" style="3" customWidth="1"/>
    <col min="2314" max="2316" width="8.85546875" style="3"/>
    <col min="2317" max="2317" width="13.140625" style="3" customWidth="1"/>
    <col min="2318" max="2318" width="14.42578125" style="3" customWidth="1"/>
    <col min="2319" max="2319" width="8.85546875" style="3"/>
    <col min="2320" max="2321" width="9.42578125" style="3" customWidth="1"/>
    <col min="2322" max="2568" width="8.85546875" style="3"/>
    <col min="2569" max="2569" width="35.42578125" style="3" customWidth="1"/>
    <col min="2570" max="2572" width="8.85546875" style="3"/>
    <col min="2573" max="2573" width="13.140625" style="3" customWidth="1"/>
    <col min="2574" max="2574" width="14.42578125" style="3" customWidth="1"/>
    <col min="2575" max="2575" width="8.85546875" style="3"/>
    <col min="2576" max="2577" width="9.42578125" style="3" customWidth="1"/>
    <col min="2578" max="2824" width="8.85546875" style="3"/>
    <col min="2825" max="2825" width="35.42578125" style="3" customWidth="1"/>
    <col min="2826" max="2828" width="8.85546875" style="3"/>
    <col min="2829" max="2829" width="13.140625" style="3" customWidth="1"/>
    <col min="2830" max="2830" width="14.42578125" style="3" customWidth="1"/>
    <col min="2831" max="2831" width="8.85546875" style="3"/>
    <col min="2832" max="2833" width="9.42578125" style="3" customWidth="1"/>
    <col min="2834" max="3080" width="8.85546875" style="3"/>
    <col min="3081" max="3081" width="35.42578125" style="3" customWidth="1"/>
    <col min="3082" max="3084" width="8.85546875" style="3"/>
    <col min="3085" max="3085" width="13.140625" style="3" customWidth="1"/>
    <col min="3086" max="3086" width="14.42578125" style="3" customWidth="1"/>
    <col min="3087" max="3087" width="8.85546875" style="3"/>
    <col min="3088" max="3089" width="9.42578125" style="3" customWidth="1"/>
    <col min="3090" max="3336" width="8.85546875" style="3"/>
    <col min="3337" max="3337" width="35.42578125" style="3" customWidth="1"/>
    <col min="3338" max="3340" width="8.85546875" style="3"/>
    <col min="3341" max="3341" width="13.140625" style="3" customWidth="1"/>
    <col min="3342" max="3342" width="14.42578125" style="3" customWidth="1"/>
    <col min="3343" max="3343" width="8.85546875" style="3"/>
    <col min="3344" max="3345" width="9.42578125" style="3" customWidth="1"/>
    <col min="3346" max="3592" width="8.85546875" style="3"/>
    <col min="3593" max="3593" width="35.42578125" style="3" customWidth="1"/>
    <col min="3594" max="3596" width="8.85546875" style="3"/>
    <col min="3597" max="3597" width="13.140625" style="3" customWidth="1"/>
    <col min="3598" max="3598" width="14.42578125" style="3" customWidth="1"/>
    <col min="3599" max="3599" width="8.85546875" style="3"/>
    <col min="3600" max="3601" width="9.42578125" style="3" customWidth="1"/>
    <col min="3602" max="3848" width="8.85546875" style="3"/>
    <col min="3849" max="3849" width="35.42578125" style="3" customWidth="1"/>
    <col min="3850" max="3852" width="8.85546875" style="3"/>
    <col min="3853" max="3853" width="13.140625" style="3" customWidth="1"/>
    <col min="3854" max="3854" width="14.42578125" style="3" customWidth="1"/>
    <col min="3855" max="3855" width="8.85546875" style="3"/>
    <col min="3856" max="3857" width="9.42578125" style="3" customWidth="1"/>
    <col min="3858" max="4104" width="8.85546875" style="3"/>
    <col min="4105" max="4105" width="35.42578125" style="3" customWidth="1"/>
    <col min="4106" max="4108" width="8.85546875" style="3"/>
    <col min="4109" max="4109" width="13.140625" style="3" customWidth="1"/>
    <col min="4110" max="4110" width="14.42578125" style="3" customWidth="1"/>
    <col min="4111" max="4111" width="8.85546875" style="3"/>
    <col min="4112" max="4113" width="9.42578125" style="3" customWidth="1"/>
    <col min="4114" max="4360" width="8.85546875" style="3"/>
    <col min="4361" max="4361" width="35.42578125" style="3" customWidth="1"/>
    <col min="4362" max="4364" width="8.85546875" style="3"/>
    <col min="4365" max="4365" width="13.140625" style="3" customWidth="1"/>
    <col min="4366" max="4366" width="14.42578125" style="3" customWidth="1"/>
    <col min="4367" max="4367" width="8.85546875" style="3"/>
    <col min="4368" max="4369" width="9.42578125" style="3" customWidth="1"/>
    <col min="4370" max="4616" width="8.85546875" style="3"/>
    <col min="4617" max="4617" width="35.42578125" style="3" customWidth="1"/>
    <col min="4618" max="4620" width="8.85546875" style="3"/>
    <col min="4621" max="4621" width="13.140625" style="3" customWidth="1"/>
    <col min="4622" max="4622" width="14.42578125" style="3" customWidth="1"/>
    <col min="4623" max="4623" width="8.85546875" style="3"/>
    <col min="4624" max="4625" width="9.42578125" style="3" customWidth="1"/>
    <col min="4626" max="4872" width="8.85546875" style="3"/>
    <col min="4873" max="4873" width="35.42578125" style="3" customWidth="1"/>
    <col min="4874" max="4876" width="8.85546875" style="3"/>
    <col min="4877" max="4877" width="13.140625" style="3" customWidth="1"/>
    <col min="4878" max="4878" width="14.42578125" style="3" customWidth="1"/>
    <col min="4879" max="4879" width="8.85546875" style="3"/>
    <col min="4880" max="4881" width="9.42578125" style="3" customWidth="1"/>
    <col min="4882" max="5128" width="8.85546875" style="3"/>
    <col min="5129" max="5129" width="35.42578125" style="3" customWidth="1"/>
    <col min="5130" max="5132" width="8.85546875" style="3"/>
    <col min="5133" max="5133" width="13.140625" style="3" customWidth="1"/>
    <col min="5134" max="5134" width="14.42578125" style="3" customWidth="1"/>
    <col min="5135" max="5135" width="8.85546875" style="3"/>
    <col min="5136" max="5137" width="9.42578125" style="3" customWidth="1"/>
    <col min="5138" max="5384" width="8.85546875" style="3"/>
    <col min="5385" max="5385" width="35.42578125" style="3" customWidth="1"/>
    <col min="5386" max="5388" width="8.85546875" style="3"/>
    <col min="5389" max="5389" width="13.140625" style="3" customWidth="1"/>
    <col min="5390" max="5390" width="14.42578125" style="3" customWidth="1"/>
    <col min="5391" max="5391" width="8.85546875" style="3"/>
    <col min="5392" max="5393" width="9.42578125" style="3" customWidth="1"/>
    <col min="5394" max="5640" width="8.85546875" style="3"/>
    <col min="5641" max="5641" width="35.42578125" style="3" customWidth="1"/>
    <col min="5642" max="5644" width="8.85546875" style="3"/>
    <col min="5645" max="5645" width="13.140625" style="3" customWidth="1"/>
    <col min="5646" max="5646" width="14.42578125" style="3" customWidth="1"/>
    <col min="5647" max="5647" width="8.85546875" style="3"/>
    <col min="5648" max="5649" width="9.42578125" style="3" customWidth="1"/>
    <col min="5650" max="5896" width="8.85546875" style="3"/>
    <col min="5897" max="5897" width="35.42578125" style="3" customWidth="1"/>
    <col min="5898" max="5900" width="8.85546875" style="3"/>
    <col min="5901" max="5901" width="13.140625" style="3" customWidth="1"/>
    <col min="5902" max="5902" width="14.42578125" style="3" customWidth="1"/>
    <col min="5903" max="5903" width="8.85546875" style="3"/>
    <col min="5904" max="5905" width="9.42578125" style="3" customWidth="1"/>
    <col min="5906" max="6152" width="8.85546875" style="3"/>
    <col min="6153" max="6153" width="35.42578125" style="3" customWidth="1"/>
    <col min="6154" max="6156" width="8.85546875" style="3"/>
    <col min="6157" max="6157" width="13.140625" style="3" customWidth="1"/>
    <col min="6158" max="6158" width="14.42578125" style="3" customWidth="1"/>
    <col min="6159" max="6159" width="8.85546875" style="3"/>
    <col min="6160" max="6161" width="9.42578125" style="3" customWidth="1"/>
    <col min="6162" max="6408" width="8.85546875" style="3"/>
    <col min="6409" max="6409" width="35.42578125" style="3" customWidth="1"/>
    <col min="6410" max="6412" width="8.85546875" style="3"/>
    <col min="6413" max="6413" width="13.140625" style="3" customWidth="1"/>
    <col min="6414" max="6414" width="14.42578125" style="3" customWidth="1"/>
    <col min="6415" max="6415" width="8.85546875" style="3"/>
    <col min="6416" max="6417" width="9.42578125" style="3" customWidth="1"/>
    <col min="6418" max="6664" width="8.85546875" style="3"/>
    <col min="6665" max="6665" width="35.42578125" style="3" customWidth="1"/>
    <col min="6666" max="6668" width="8.85546875" style="3"/>
    <col min="6669" max="6669" width="13.140625" style="3" customWidth="1"/>
    <col min="6670" max="6670" width="14.42578125" style="3" customWidth="1"/>
    <col min="6671" max="6671" width="8.85546875" style="3"/>
    <col min="6672" max="6673" width="9.42578125" style="3" customWidth="1"/>
    <col min="6674" max="6920" width="8.85546875" style="3"/>
    <col min="6921" max="6921" width="35.42578125" style="3" customWidth="1"/>
    <col min="6922" max="6924" width="8.85546875" style="3"/>
    <col min="6925" max="6925" width="13.140625" style="3" customWidth="1"/>
    <col min="6926" max="6926" width="14.42578125" style="3" customWidth="1"/>
    <col min="6927" max="6927" width="8.85546875" style="3"/>
    <col min="6928" max="6929" width="9.42578125" style="3" customWidth="1"/>
    <col min="6930" max="7176" width="8.85546875" style="3"/>
    <col min="7177" max="7177" width="35.42578125" style="3" customWidth="1"/>
    <col min="7178" max="7180" width="8.85546875" style="3"/>
    <col min="7181" max="7181" width="13.140625" style="3" customWidth="1"/>
    <col min="7182" max="7182" width="14.42578125" style="3" customWidth="1"/>
    <col min="7183" max="7183" width="8.85546875" style="3"/>
    <col min="7184" max="7185" width="9.42578125" style="3" customWidth="1"/>
    <col min="7186" max="7432" width="8.85546875" style="3"/>
    <col min="7433" max="7433" width="35.42578125" style="3" customWidth="1"/>
    <col min="7434" max="7436" width="8.85546875" style="3"/>
    <col min="7437" max="7437" width="13.140625" style="3" customWidth="1"/>
    <col min="7438" max="7438" width="14.42578125" style="3" customWidth="1"/>
    <col min="7439" max="7439" width="8.85546875" style="3"/>
    <col min="7440" max="7441" width="9.42578125" style="3" customWidth="1"/>
    <col min="7442" max="7688" width="8.85546875" style="3"/>
    <col min="7689" max="7689" width="35.42578125" style="3" customWidth="1"/>
    <col min="7690" max="7692" width="8.85546875" style="3"/>
    <col min="7693" max="7693" width="13.140625" style="3" customWidth="1"/>
    <col min="7694" max="7694" width="14.42578125" style="3" customWidth="1"/>
    <col min="7695" max="7695" width="8.85546875" style="3"/>
    <col min="7696" max="7697" width="9.42578125" style="3" customWidth="1"/>
    <col min="7698" max="7944" width="8.85546875" style="3"/>
    <col min="7945" max="7945" width="35.42578125" style="3" customWidth="1"/>
    <col min="7946" max="7948" width="8.85546875" style="3"/>
    <col min="7949" max="7949" width="13.140625" style="3" customWidth="1"/>
    <col min="7950" max="7950" width="14.42578125" style="3" customWidth="1"/>
    <col min="7951" max="7951" width="8.85546875" style="3"/>
    <col min="7952" max="7953" width="9.42578125" style="3" customWidth="1"/>
    <col min="7954" max="8200" width="8.85546875" style="3"/>
    <col min="8201" max="8201" width="35.42578125" style="3" customWidth="1"/>
    <col min="8202" max="8204" width="8.85546875" style="3"/>
    <col min="8205" max="8205" width="13.140625" style="3" customWidth="1"/>
    <col min="8206" max="8206" width="14.42578125" style="3" customWidth="1"/>
    <col min="8207" max="8207" width="8.85546875" style="3"/>
    <col min="8208" max="8209" width="9.42578125" style="3" customWidth="1"/>
    <col min="8210" max="8456" width="8.85546875" style="3"/>
    <col min="8457" max="8457" width="35.42578125" style="3" customWidth="1"/>
    <col min="8458" max="8460" width="8.85546875" style="3"/>
    <col min="8461" max="8461" width="13.140625" style="3" customWidth="1"/>
    <col min="8462" max="8462" width="14.42578125" style="3" customWidth="1"/>
    <col min="8463" max="8463" width="8.85546875" style="3"/>
    <col min="8464" max="8465" width="9.42578125" style="3" customWidth="1"/>
    <col min="8466" max="8712" width="8.85546875" style="3"/>
    <col min="8713" max="8713" width="35.42578125" style="3" customWidth="1"/>
    <col min="8714" max="8716" width="8.85546875" style="3"/>
    <col min="8717" max="8717" width="13.140625" style="3" customWidth="1"/>
    <col min="8718" max="8718" width="14.42578125" style="3" customWidth="1"/>
    <col min="8719" max="8719" width="8.85546875" style="3"/>
    <col min="8720" max="8721" width="9.42578125" style="3" customWidth="1"/>
    <col min="8722" max="8968" width="8.85546875" style="3"/>
    <col min="8969" max="8969" width="35.42578125" style="3" customWidth="1"/>
    <col min="8970" max="8972" width="8.85546875" style="3"/>
    <col min="8973" max="8973" width="13.140625" style="3" customWidth="1"/>
    <col min="8974" max="8974" width="14.42578125" style="3" customWidth="1"/>
    <col min="8975" max="8975" width="8.85546875" style="3"/>
    <col min="8976" max="8977" width="9.42578125" style="3" customWidth="1"/>
    <col min="8978" max="9224" width="8.85546875" style="3"/>
    <col min="9225" max="9225" width="35.42578125" style="3" customWidth="1"/>
    <col min="9226" max="9228" width="8.85546875" style="3"/>
    <col min="9229" max="9229" width="13.140625" style="3" customWidth="1"/>
    <col min="9230" max="9230" width="14.42578125" style="3" customWidth="1"/>
    <col min="9231" max="9231" width="8.85546875" style="3"/>
    <col min="9232" max="9233" width="9.42578125" style="3" customWidth="1"/>
    <col min="9234" max="9480" width="8.85546875" style="3"/>
    <col min="9481" max="9481" width="35.42578125" style="3" customWidth="1"/>
    <col min="9482" max="9484" width="8.85546875" style="3"/>
    <col min="9485" max="9485" width="13.140625" style="3" customWidth="1"/>
    <col min="9486" max="9486" width="14.42578125" style="3" customWidth="1"/>
    <col min="9487" max="9487" width="8.85546875" style="3"/>
    <col min="9488" max="9489" width="9.42578125" style="3" customWidth="1"/>
    <col min="9490" max="9736" width="8.85546875" style="3"/>
    <col min="9737" max="9737" width="35.42578125" style="3" customWidth="1"/>
    <col min="9738" max="9740" width="8.85546875" style="3"/>
    <col min="9741" max="9741" width="13.140625" style="3" customWidth="1"/>
    <col min="9742" max="9742" width="14.42578125" style="3" customWidth="1"/>
    <col min="9743" max="9743" width="8.85546875" style="3"/>
    <col min="9744" max="9745" width="9.42578125" style="3" customWidth="1"/>
    <col min="9746" max="9992" width="8.85546875" style="3"/>
    <col min="9993" max="9993" width="35.42578125" style="3" customWidth="1"/>
    <col min="9994" max="9996" width="8.85546875" style="3"/>
    <col min="9997" max="9997" width="13.140625" style="3" customWidth="1"/>
    <col min="9998" max="9998" width="14.42578125" style="3" customWidth="1"/>
    <col min="9999" max="9999" width="8.85546875" style="3"/>
    <col min="10000" max="10001" width="9.42578125" style="3" customWidth="1"/>
    <col min="10002" max="10248" width="8.85546875" style="3"/>
    <col min="10249" max="10249" width="35.42578125" style="3" customWidth="1"/>
    <col min="10250" max="10252" width="8.85546875" style="3"/>
    <col min="10253" max="10253" width="13.140625" style="3" customWidth="1"/>
    <col min="10254" max="10254" width="14.42578125" style="3" customWidth="1"/>
    <col min="10255" max="10255" width="8.85546875" style="3"/>
    <col min="10256" max="10257" width="9.42578125" style="3" customWidth="1"/>
    <col min="10258" max="10504" width="8.85546875" style="3"/>
    <col min="10505" max="10505" width="35.42578125" style="3" customWidth="1"/>
    <col min="10506" max="10508" width="8.85546875" style="3"/>
    <col min="10509" max="10509" width="13.140625" style="3" customWidth="1"/>
    <col min="10510" max="10510" width="14.42578125" style="3" customWidth="1"/>
    <col min="10511" max="10511" width="8.85546875" style="3"/>
    <col min="10512" max="10513" width="9.42578125" style="3" customWidth="1"/>
    <col min="10514" max="10760" width="8.85546875" style="3"/>
    <col min="10761" max="10761" width="35.42578125" style="3" customWidth="1"/>
    <col min="10762" max="10764" width="8.85546875" style="3"/>
    <col min="10765" max="10765" width="13.140625" style="3" customWidth="1"/>
    <col min="10766" max="10766" width="14.42578125" style="3" customWidth="1"/>
    <col min="10767" max="10767" width="8.85546875" style="3"/>
    <col min="10768" max="10769" width="9.42578125" style="3" customWidth="1"/>
    <col min="10770" max="11016" width="8.85546875" style="3"/>
    <col min="11017" max="11017" width="35.42578125" style="3" customWidth="1"/>
    <col min="11018" max="11020" width="8.85546875" style="3"/>
    <col min="11021" max="11021" width="13.140625" style="3" customWidth="1"/>
    <col min="11022" max="11022" width="14.42578125" style="3" customWidth="1"/>
    <col min="11023" max="11023" width="8.85546875" style="3"/>
    <col min="11024" max="11025" width="9.42578125" style="3" customWidth="1"/>
    <col min="11026" max="11272" width="8.85546875" style="3"/>
    <col min="11273" max="11273" width="35.42578125" style="3" customWidth="1"/>
    <col min="11274" max="11276" width="8.85546875" style="3"/>
    <col min="11277" max="11277" width="13.140625" style="3" customWidth="1"/>
    <col min="11278" max="11278" width="14.42578125" style="3" customWidth="1"/>
    <col min="11279" max="11279" width="8.85546875" style="3"/>
    <col min="11280" max="11281" width="9.42578125" style="3" customWidth="1"/>
    <col min="11282" max="11528" width="8.85546875" style="3"/>
    <col min="11529" max="11529" width="35.42578125" style="3" customWidth="1"/>
    <col min="11530" max="11532" width="8.85546875" style="3"/>
    <col min="11533" max="11533" width="13.140625" style="3" customWidth="1"/>
    <col min="11534" max="11534" width="14.42578125" style="3" customWidth="1"/>
    <col min="11535" max="11535" width="8.85546875" style="3"/>
    <col min="11536" max="11537" width="9.42578125" style="3" customWidth="1"/>
    <col min="11538" max="11784" width="8.85546875" style="3"/>
    <col min="11785" max="11785" width="35.42578125" style="3" customWidth="1"/>
    <col min="11786" max="11788" width="8.85546875" style="3"/>
    <col min="11789" max="11789" width="13.140625" style="3" customWidth="1"/>
    <col min="11790" max="11790" width="14.42578125" style="3" customWidth="1"/>
    <col min="11791" max="11791" width="8.85546875" style="3"/>
    <col min="11792" max="11793" width="9.42578125" style="3" customWidth="1"/>
    <col min="11794" max="12040" width="8.85546875" style="3"/>
    <col min="12041" max="12041" width="35.42578125" style="3" customWidth="1"/>
    <col min="12042" max="12044" width="8.85546875" style="3"/>
    <col min="12045" max="12045" width="13.140625" style="3" customWidth="1"/>
    <col min="12046" max="12046" width="14.42578125" style="3" customWidth="1"/>
    <col min="12047" max="12047" width="8.85546875" style="3"/>
    <col min="12048" max="12049" width="9.42578125" style="3" customWidth="1"/>
    <col min="12050" max="12296" width="8.85546875" style="3"/>
    <col min="12297" max="12297" width="35.42578125" style="3" customWidth="1"/>
    <col min="12298" max="12300" width="8.85546875" style="3"/>
    <col min="12301" max="12301" width="13.140625" style="3" customWidth="1"/>
    <col min="12302" max="12302" width="14.42578125" style="3" customWidth="1"/>
    <col min="12303" max="12303" width="8.85546875" style="3"/>
    <col min="12304" max="12305" width="9.42578125" style="3" customWidth="1"/>
    <col min="12306" max="12552" width="8.85546875" style="3"/>
    <col min="12553" max="12553" width="35.42578125" style="3" customWidth="1"/>
    <col min="12554" max="12556" width="8.85546875" style="3"/>
    <col min="12557" max="12557" width="13.140625" style="3" customWidth="1"/>
    <col min="12558" max="12558" width="14.42578125" style="3" customWidth="1"/>
    <col min="12559" max="12559" width="8.85546875" style="3"/>
    <col min="12560" max="12561" width="9.42578125" style="3" customWidth="1"/>
    <col min="12562" max="12808" width="8.85546875" style="3"/>
    <col min="12809" max="12809" width="35.42578125" style="3" customWidth="1"/>
    <col min="12810" max="12812" width="8.85546875" style="3"/>
    <col min="12813" max="12813" width="13.140625" style="3" customWidth="1"/>
    <col min="12814" max="12814" width="14.42578125" style="3" customWidth="1"/>
    <col min="12815" max="12815" width="8.85546875" style="3"/>
    <col min="12816" max="12817" width="9.42578125" style="3" customWidth="1"/>
    <col min="12818" max="13064" width="8.85546875" style="3"/>
    <col min="13065" max="13065" width="35.42578125" style="3" customWidth="1"/>
    <col min="13066" max="13068" width="8.85546875" style="3"/>
    <col min="13069" max="13069" width="13.140625" style="3" customWidth="1"/>
    <col min="13070" max="13070" width="14.42578125" style="3" customWidth="1"/>
    <col min="13071" max="13071" width="8.85546875" style="3"/>
    <col min="13072" max="13073" width="9.42578125" style="3" customWidth="1"/>
    <col min="13074" max="13320" width="8.85546875" style="3"/>
    <col min="13321" max="13321" width="35.42578125" style="3" customWidth="1"/>
    <col min="13322" max="13324" width="8.85546875" style="3"/>
    <col min="13325" max="13325" width="13.140625" style="3" customWidth="1"/>
    <col min="13326" max="13326" width="14.42578125" style="3" customWidth="1"/>
    <col min="13327" max="13327" width="8.85546875" style="3"/>
    <col min="13328" max="13329" width="9.42578125" style="3" customWidth="1"/>
    <col min="13330" max="13576" width="8.85546875" style="3"/>
    <col min="13577" max="13577" width="35.42578125" style="3" customWidth="1"/>
    <col min="13578" max="13580" width="8.85546875" style="3"/>
    <col min="13581" max="13581" width="13.140625" style="3" customWidth="1"/>
    <col min="13582" max="13582" width="14.42578125" style="3" customWidth="1"/>
    <col min="13583" max="13583" width="8.85546875" style="3"/>
    <col min="13584" max="13585" width="9.42578125" style="3" customWidth="1"/>
    <col min="13586" max="13832" width="8.85546875" style="3"/>
    <col min="13833" max="13833" width="35.42578125" style="3" customWidth="1"/>
    <col min="13834" max="13836" width="8.85546875" style="3"/>
    <col min="13837" max="13837" width="13.140625" style="3" customWidth="1"/>
    <col min="13838" max="13838" width="14.42578125" style="3" customWidth="1"/>
    <col min="13839" max="13839" width="8.85546875" style="3"/>
    <col min="13840" max="13841" width="9.42578125" style="3" customWidth="1"/>
    <col min="13842" max="14088" width="8.85546875" style="3"/>
    <col min="14089" max="14089" width="35.42578125" style="3" customWidth="1"/>
    <col min="14090" max="14092" width="8.85546875" style="3"/>
    <col min="14093" max="14093" width="13.140625" style="3" customWidth="1"/>
    <col min="14094" max="14094" width="14.42578125" style="3" customWidth="1"/>
    <col min="14095" max="14095" width="8.85546875" style="3"/>
    <col min="14096" max="14097" width="9.42578125" style="3" customWidth="1"/>
    <col min="14098" max="14344" width="8.85546875" style="3"/>
    <col min="14345" max="14345" width="35.42578125" style="3" customWidth="1"/>
    <col min="14346" max="14348" width="8.85546875" style="3"/>
    <col min="14349" max="14349" width="13.140625" style="3" customWidth="1"/>
    <col min="14350" max="14350" width="14.42578125" style="3" customWidth="1"/>
    <col min="14351" max="14351" width="8.85546875" style="3"/>
    <col min="14352" max="14353" width="9.42578125" style="3" customWidth="1"/>
    <col min="14354" max="14600" width="8.85546875" style="3"/>
    <col min="14601" max="14601" width="35.42578125" style="3" customWidth="1"/>
    <col min="14602" max="14604" width="8.85546875" style="3"/>
    <col min="14605" max="14605" width="13.140625" style="3" customWidth="1"/>
    <col min="14606" max="14606" width="14.42578125" style="3" customWidth="1"/>
    <col min="14607" max="14607" width="8.85546875" style="3"/>
    <col min="14608" max="14609" width="9.42578125" style="3" customWidth="1"/>
    <col min="14610" max="14856" width="8.85546875" style="3"/>
    <col min="14857" max="14857" width="35.42578125" style="3" customWidth="1"/>
    <col min="14858" max="14860" width="8.85546875" style="3"/>
    <col min="14861" max="14861" width="13.140625" style="3" customWidth="1"/>
    <col min="14862" max="14862" width="14.42578125" style="3" customWidth="1"/>
    <col min="14863" max="14863" width="8.85546875" style="3"/>
    <col min="14864" max="14865" width="9.42578125" style="3" customWidth="1"/>
    <col min="14866" max="15112" width="8.85546875" style="3"/>
    <col min="15113" max="15113" width="35.42578125" style="3" customWidth="1"/>
    <col min="15114" max="15116" width="8.85546875" style="3"/>
    <col min="15117" max="15117" width="13.140625" style="3" customWidth="1"/>
    <col min="15118" max="15118" width="14.42578125" style="3" customWidth="1"/>
    <col min="15119" max="15119" width="8.85546875" style="3"/>
    <col min="15120" max="15121" width="9.42578125" style="3" customWidth="1"/>
    <col min="15122" max="15368" width="8.85546875" style="3"/>
    <col min="15369" max="15369" width="35.42578125" style="3" customWidth="1"/>
    <col min="15370" max="15372" width="8.85546875" style="3"/>
    <col min="15373" max="15373" width="13.140625" style="3" customWidth="1"/>
    <col min="15374" max="15374" width="14.42578125" style="3" customWidth="1"/>
    <col min="15375" max="15375" width="8.85546875" style="3"/>
    <col min="15376" max="15377" width="9.42578125" style="3" customWidth="1"/>
    <col min="15378" max="15624" width="8.85546875" style="3"/>
    <col min="15625" max="15625" width="35.42578125" style="3" customWidth="1"/>
    <col min="15626" max="15628" width="8.85546875" style="3"/>
    <col min="15629" max="15629" width="13.140625" style="3" customWidth="1"/>
    <col min="15630" max="15630" width="14.42578125" style="3" customWidth="1"/>
    <col min="15631" max="15631" width="8.85546875" style="3"/>
    <col min="15632" max="15633" width="9.42578125" style="3" customWidth="1"/>
    <col min="15634" max="15880" width="8.85546875" style="3"/>
    <col min="15881" max="15881" width="35.42578125" style="3" customWidth="1"/>
    <col min="15882" max="15884" width="8.85546875" style="3"/>
    <col min="15885" max="15885" width="13.140625" style="3" customWidth="1"/>
    <col min="15886" max="15886" width="14.42578125" style="3" customWidth="1"/>
    <col min="15887" max="15887" width="8.85546875" style="3"/>
    <col min="15888" max="15889" width="9.42578125" style="3" customWidth="1"/>
    <col min="15890" max="16136" width="8.85546875" style="3"/>
    <col min="16137" max="16137" width="35.42578125" style="3" customWidth="1"/>
    <col min="16138" max="16140" width="8.85546875" style="3"/>
    <col min="16141" max="16141" width="13.140625" style="3" customWidth="1"/>
    <col min="16142" max="16142" width="14.42578125" style="3" customWidth="1"/>
    <col min="16143" max="16143" width="8.85546875" style="3"/>
    <col min="16144" max="16145" width="9.42578125" style="3" customWidth="1"/>
    <col min="16146" max="16384" width="8.85546875" style="3"/>
  </cols>
  <sheetData>
    <row r="1" spans="1:18" ht="15" x14ac:dyDescent="0.25">
      <c r="A1" s="1" t="s">
        <v>0</v>
      </c>
    </row>
    <row r="2" spans="1:18" ht="15" x14ac:dyDescent="0.25">
      <c r="A2" s="1" t="s">
        <v>1</v>
      </c>
    </row>
    <row r="3" spans="1:18" ht="15" x14ac:dyDescent="0.25">
      <c r="A3" s="1" t="s">
        <v>1426</v>
      </c>
    </row>
    <row r="4" spans="1:18" ht="15" x14ac:dyDescent="0.25">
      <c r="A4" s="1"/>
    </row>
    <row r="5" spans="1:18" ht="15" x14ac:dyDescent="0.25">
      <c r="A5" s="136" t="s">
        <v>2</v>
      </c>
    </row>
    <row r="6" spans="1:18" ht="21" x14ac:dyDescent="0.35">
      <c r="A6" s="5"/>
      <c r="B6" s="5"/>
      <c r="C6" s="5"/>
      <c r="D6" s="5"/>
      <c r="E6" s="5"/>
      <c r="F6" s="5"/>
      <c r="G6" s="8" t="s">
        <v>698</v>
      </c>
      <c r="H6" s="5"/>
      <c r="I6" s="5"/>
      <c r="J6" s="5"/>
      <c r="K6" s="5"/>
      <c r="L6" s="5"/>
      <c r="M6" s="5"/>
      <c r="N6" s="5"/>
      <c r="O6" s="5"/>
      <c r="P6" s="5"/>
      <c r="Q6" s="5"/>
    </row>
    <row r="7" spans="1:18" x14ac:dyDescent="0.2">
      <c r="A7" s="24">
        <v>1</v>
      </c>
      <c r="B7" s="24">
        <v>2</v>
      </c>
      <c r="C7" s="24">
        <v>3</v>
      </c>
      <c r="D7" s="24">
        <v>4</v>
      </c>
      <c r="E7" s="24">
        <v>5</v>
      </c>
      <c r="F7" s="24">
        <v>6</v>
      </c>
      <c r="G7" s="24">
        <v>7</v>
      </c>
      <c r="H7" s="24">
        <v>8</v>
      </c>
      <c r="I7" s="24">
        <v>9</v>
      </c>
      <c r="J7" s="24">
        <v>10</v>
      </c>
      <c r="K7" s="24">
        <v>11</v>
      </c>
      <c r="L7" s="24">
        <v>12</v>
      </c>
      <c r="M7" s="24">
        <v>13</v>
      </c>
      <c r="N7" s="24">
        <v>14</v>
      </c>
      <c r="O7" s="24">
        <v>15</v>
      </c>
      <c r="P7" s="24">
        <v>16</v>
      </c>
      <c r="Q7" s="24">
        <v>17</v>
      </c>
    </row>
    <row r="8" spans="1:18" s="15" customFormat="1" ht="60" x14ac:dyDescent="0.2">
      <c r="A8" s="11" t="s">
        <v>4</v>
      </c>
      <c r="B8" s="11" t="s">
        <v>5</v>
      </c>
      <c r="C8" s="11" t="s">
        <v>6</v>
      </c>
      <c r="D8" s="11" t="s">
        <v>7</v>
      </c>
      <c r="E8" s="11" t="s">
        <v>8</v>
      </c>
      <c r="F8" s="13" t="s">
        <v>9</v>
      </c>
      <c r="G8" s="11" t="s">
        <v>699</v>
      </c>
      <c r="H8" s="11" t="s">
        <v>11</v>
      </c>
      <c r="I8" s="11" t="s">
        <v>12</v>
      </c>
      <c r="J8" s="11" t="s">
        <v>13</v>
      </c>
      <c r="K8" s="11" t="s">
        <v>14</v>
      </c>
      <c r="L8" s="13" t="s">
        <v>15</v>
      </c>
      <c r="M8" s="11" t="s">
        <v>16</v>
      </c>
      <c r="N8" s="11" t="s">
        <v>17</v>
      </c>
      <c r="O8" s="11" t="s">
        <v>700</v>
      </c>
      <c r="P8" s="11" t="s">
        <v>19</v>
      </c>
      <c r="Q8" s="11" t="s">
        <v>20</v>
      </c>
      <c r="R8" s="14"/>
    </row>
    <row r="9" spans="1:18" ht="48.75" thickBot="1" x14ac:dyDescent="0.25">
      <c r="A9" s="35" t="s">
        <v>701</v>
      </c>
      <c r="B9" s="34" t="s">
        <v>702</v>
      </c>
      <c r="C9" s="72">
        <v>258520</v>
      </c>
      <c r="D9" s="72" t="s">
        <v>703</v>
      </c>
      <c r="E9" s="35" t="s">
        <v>704</v>
      </c>
      <c r="F9" s="72">
        <v>1</v>
      </c>
      <c r="G9" s="178"/>
      <c r="H9" s="178"/>
      <c r="I9" s="178"/>
      <c r="J9" s="178"/>
      <c r="K9" s="178"/>
      <c r="L9" s="178"/>
      <c r="M9" s="178"/>
      <c r="N9" s="178"/>
      <c r="O9" s="178"/>
      <c r="P9" s="178"/>
      <c r="Q9" s="178"/>
      <c r="R9" s="14"/>
    </row>
    <row r="10" spans="1:18" ht="20.100000000000001" customHeight="1" thickBot="1" x14ac:dyDescent="0.25">
      <c r="A10" s="106"/>
      <c r="B10" s="107"/>
      <c r="C10" s="108"/>
      <c r="D10" s="108"/>
      <c r="E10" s="108"/>
      <c r="F10" s="108"/>
      <c r="G10" s="135"/>
      <c r="H10" s="135"/>
      <c r="I10" s="135"/>
      <c r="J10" s="135"/>
      <c r="K10" s="135"/>
      <c r="L10" s="135"/>
      <c r="M10" s="145" t="s">
        <v>153</v>
      </c>
      <c r="N10" s="108"/>
      <c r="O10" s="156">
        <f>O9*4</f>
        <v>0</v>
      </c>
      <c r="P10" s="156">
        <f t="shared" ref="P10:Q10" si="0">P9*4</f>
        <v>0</v>
      </c>
      <c r="Q10" s="156">
        <f t="shared" si="0"/>
        <v>0</v>
      </c>
    </row>
    <row r="11" spans="1:18" x14ac:dyDescent="0.2">
      <c r="G11" s="133"/>
      <c r="H11" s="133"/>
      <c r="I11" s="133"/>
      <c r="J11" s="133"/>
      <c r="K11" s="133"/>
      <c r="L11" s="133"/>
      <c r="M11" s="133"/>
      <c r="N11" s="133"/>
      <c r="O11" s="133"/>
      <c r="P11" s="133"/>
      <c r="Q11" s="133"/>
    </row>
    <row r="12" spans="1:18" x14ac:dyDescent="0.2">
      <c r="B12" s="3" t="s">
        <v>154</v>
      </c>
      <c r="G12" s="133"/>
      <c r="H12" s="133"/>
      <c r="I12" s="133"/>
      <c r="J12" s="133"/>
      <c r="K12" s="133"/>
      <c r="L12" s="133"/>
      <c r="M12" s="133"/>
      <c r="N12" s="133"/>
      <c r="O12" s="133"/>
      <c r="P12" s="133"/>
      <c r="Q12" s="133"/>
    </row>
    <row r="13" spans="1:18" x14ac:dyDescent="0.2">
      <c r="B13" s="3" t="s">
        <v>155</v>
      </c>
      <c r="G13" s="133"/>
      <c r="H13" s="133"/>
      <c r="I13" s="133"/>
      <c r="J13" s="133"/>
      <c r="K13" s="133"/>
      <c r="L13" s="133"/>
      <c r="M13" s="133"/>
      <c r="N13" s="133"/>
      <c r="O13" s="133"/>
      <c r="P13" s="133"/>
      <c r="Q13" s="133"/>
    </row>
    <row r="14" spans="1:18" x14ac:dyDescent="0.2">
      <c r="B14" s="3" t="s">
        <v>156</v>
      </c>
      <c r="G14" s="133"/>
      <c r="H14" s="133"/>
      <c r="I14" s="133"/>
      <c r="J14" s="133"/>
      <c r="K14" s="133"/>
      <c r="L14" s="133"/>
      <c r="M14" s="133"/>
      <c r="N14" s="133"/>
      <c r="O14" s="133"/>
      <c r="P14" s="133"/>
      <c r="Q14" s="133"/>
    </row>
    <row r="15" spans="1:18" x14ac:dyDescent="0.2">
      <c r="B15" s="3" t="s">
        <v>157</v>
      </c>
      <c r="G15" s="133"/>
      <c r="H15" s="133"/>
      <c r="I15" s="133"/>
      <c r="J15" s="133"/>
      <c r="K15" s="133"/>
      <c r="L15" s="133"/>
      <c r="M15" s="133"/>
      <c r="N15" s="133"/>
      <c r="O15" s="133"/>
      <c r="P15" s="133"/>
      <c r="Q15" s="133"/>
    </row>
    <row r="16" spans="1:18" x14ac:dyDescent="0.2">
      <c r="B16" s="3" t="s">
        <v>158</v>
      </c>
      <c r="G16" s="133"/>
      <c r="H16" s="133"/>
      <c r="I16" s="133"/>
      <c r="J16" s="133"/>
      <c r="K16" s="133"/>
      <c r="L16" s="133"/>
      <c r="M16" s="133"/>
      <c r="N16" s="133"/>
      <c r="O16" s="133"/>
      <c r="P16" s="133"/>
      <c r="Q16" s="133"/>
    </row>
    <row r="17" spans="1:17" x14ac:dyDescent="0.2">
      <c r="B17" s="3" t="s">
        <v>159</v>
      </c>
      <c r="G17" s="133"/>
      <c r="H17" s="133"/>
      <c r="I17" s="133"/>
      <c r="J17" s="133"/>
      <c r="K17" s="133"/>
      <c r="L17" s="133"/>
      <c r="M17" s="133"/>
      <c r="N17" s="133"/>
      <c r="O17" s="133"/>
      <c r="P17" s="133"/>
      <c r="Q17" s="133"/>
    </row>
    <row r="18" spans="1:17" x14ac:dyDescent="0.2">
      <c r="G18" s="133"/>
      <c r="H18" s="133"/>
      <c r="I18" s="133"/>
      <c r="J18" s="133"/>
      <c r="K18" s="133"/>
      <c r="L18" s="133"/>
      <c r="M18" s="133"/>
      <c r="N18" s="133"/>
      <c r="O18" s="133"/>
      <c r="P18" s="133"/>
      <c r="Q18" s="133"/>
    </row>
    <row r="19" spans="1:17" x14ac:dyDescent="0.2">
      <c r="A19" s="3" t="s">
        <v>160</v>
      </c>
      <c r="G19" s="133"/>
      <c r="H19" s="133"/>
      <c r="I19" s="133"/>
      <c r="J19" s="133"/>
      <c r="K19" s="133"/>
      <c r="L19" s="133"/>
      <c r="M19" s="133"/>
      <c r="N19" s="133"/>
      <c r="O19" s="133"/>
      <c r="P19" s="133"/>
      <c r="Q19" s="133"/>
    </row>
    <row r="20" spans="1:17" x14ac:dyDescent="0.2">
      <c r="A20" s="3" t="s">
        <v>161</v>
      </c>
      <c r="G20" s="133"/>
      <c r="H20" s="133"/>
      <c r="I20" s="133"/>
      <c r="J20" s="133"/>
      <c r="K20" s="133"/>
      <c r="L20" s="133"/>
      <c r="M20" s="133"/>
      <c r="N20" s="133"/>
      <c r="O20" s="133"/>
      <c r="P20" s="133"/>
      <c r="Q20" s="133"/>
    </row>
    <row r="21" spans="1:17" x14ac:dyDescent="0.2">
      <c r="A21" s="3" t="s">
        <v>162</v>
      </c>
      <c r="G21" s="133"/>
      <c r="H21" s="133"/>
      <c r="I21" s="133"/>
      <c r="J21" s="133"/>
      <c r="K21" s="133"/>
      <c r="L21" s="133"/>
      <c r="M21" s="133"/>
      <c r="N21" s="133"/>
      <c r="O21" s="133"/>
      <c r="P21" s="133"/>
      <c r="Q21" s="133"/>
    </row>
    <row r="22" spans="1:17" x14ac:dyDescent="0.2">
      <c r="A22" s="3" t="s">
        <v>163</v>
      </c>
      <c r="G22" s="133"/>
      <c r="H22" s="133"/>
      <c r="I22" s="133"/>
      <c r="J22" s="133"/>
      <c r="K22" s="133"/>
      <c r="L22" s="133"/>
      <c r="M22" s="133"/>
      <c r="N22" s="133"/>
      <c r="O22" s="133"/>
      <c r="P22" s="133"/>
      <c r="Q22" s="133"/>
    </row>
    <row r="23" spans="1:17" x14ac:dyDescent="0.2">
      <c r="A23" s="3" t="s">
        <v>164</v>
      </c>
      <c r="G23" s="133"/>
      <c r="H23" s="133"/>
      <c r="I23" s="133"/>
      <c r="J23" s="133"/>
      <c r="K23" s="133"/>
      <c r="L23" s="133"/>
      <c r="M23" s="133"/>
      <c r="N23" s="133"/>
      <c r="O23" s="133"/>
      <c r="P23" s="133"/>
      <c r="Q23" s="133"/>
    </row>
    <row r="24" spans="1:17" x14ac:dyDescent="0.2">
      <c r="A24" s="3" t="s">
        <v>165</v>
      </c>
      <c r="G24" s="133"/>
      <c r="H24" s="133"/>
      <c r="I24" s="133"/>
      <c r="J24" s="133"/>
      <c r="K24" s="133"/>
      <c r="L24" s="133"/>
      <c r="M24" s="133"/>
      <c r="N24" s="133"/>
      <c r="O24" s="133"/>
      <c r="P24" s="133"/>
      <c r="Q24" s="133"/>
    </row>
    <row r="25" spans="1:17" x14ac:dyDescent="0.2">
      <c r="A25" s="3" t="s">
        <v>166</v>
      </c>
      <c r="G25" s="133"/>
      <c r="H25" s="133"/>
      <c r="I25" s="133"/>
      <c r="J25" s="133"/>
      <c r="K25" s="133"/>
      <c r="L25" s="133"/>
      <c r="M25" s="133"/>
      <c r="N25" s="133"/>
      <c r="O25" s="133"/>
      <c r="P25" s="133"/>
      <c r="Q25" s="133"/>
    </row>
    <row r="26" spans="1:17" x14ac:dyDescent="0.2">
      <c r="A26" s="3" t="s">
        <v>167</v>
      </c>
      <c r="G26" s="133"/>
      <c r="H26" s="133"/>
      <c r="I26" s="133"/>
      <c r="J26" s="133"/>
      <c r="K26" s="133"/>
      <c r="L26" s="133"/>
      <c r="M26" s="133"/>
      <c r="N26" s="133"/>
      <c r="O26" s="133"/>
      <c r="P26" s="133"/>
      <c r="Q26" s="133"/>
    </row>
    <row r="27" spans="1:17" x14ac:dyDescent="0.2">
      <c r="A27" s="3" t="s">
        <v>168</v>
      </c>
      <c r="G27" s="133"/>
      <c r="H27" s="133"/>
      <c r="I27" s="133"/>
      <c r="J27" s="133"/>
      <c r="K27" s="133"/>
      <c r="L27" s="133"/>
      <c r="M27" s="133"/>
      <c r="N27" s="133"/>
      <c r="O27" s="133"/>
      <c r="P27" s="133"/>
      <c r="Q27" s="133"/>
    </row>
    <row r="28" spans="1:17" x14ac:dyDescent="0.2">
      <c r="A28" s="3" t="s">
        <v>169</v>
      </c>
      <c r="G28" s="133"/>
      <c r="H28" s="133"/>
      <c r="I28" s="133"/>
      <c r="J28" s="133"/>
      <c r="K28" s="133"/>
      <c r="L28" s="133"/>
      <c r="M28" s="133"/>
      <c r="N28" s="133"/>
      <c r="O28" s="133"/>
      <c r="P28" s="133"/>
      <c r="Q28" s="133"/>
    </row>
    <row r="29" spans="1:17" x14ac:dyDescent="0.2">
      <c r="A29" s="3" t="s">
        <v>170</v>
      </c>
      <c r="G29" s="133"/>
      <c r="H29" s="133"/>
      <c r="I29" s="133"/>
      <c r="J29" s="133"/>
      <c r="K29" s="133"/>
      <c r="L29" s="133"/>
      <c r="M29" s="133"/>
      <c r="N29" s="133"/>
      <c r="O29" s="133"/>
      <c r="P29" s="133"/>
      <c r="Q29" s="133"/>
    </row>
    <row r="30" spans="1:17" x14ac:dyDescent="0.2">
      <c r="A30" s="3" t="s">
        <v>171</v>
      </c>
      <c r="G30" s="133"/>
      <c r="H30" s="133"/>
      <c r="I30" s="133"/>
      <c r="J30" s="133"/>
      <c r="K30" s="133"/>
      <c r="L30" s="133"/>
      <c r="M30" s="133"/>
      <c r="N30" s="133"/>
      <c r="O30" s="133"/>
      <c r="P30" s="133"/>
      <c r="Q30" s="133"/>
    </row>
    <row r="31" spans="1:17" x14ac:dyDescent="0.2">
      <c r="A31" s="3" t="s">
        <v>172</v>
      </c>
      <c r="G31" s="133"/>
      <c r="H31" s="133"/>
      <c r="I31" s="133"/>
      <c r="J31" s="133"/>
      <c r="K31" s="133"/>
      <c r="L31" s="133"/>
      <c r="M31" s="133"/>
      <c r="N31" s="133"/>
      <c r="O31" s="133"/>
      <c r="P31" s="133"/>
      <c r="Q31" s="133"/>
    </row>
    <row r="32" spans="1:17" x14ac:dyDescent="0.2">
      <c r="A32" s="3" t="s">
        <v>173</v>
      </c>
      <c r="G32" s="133"/>
      <c r="H32" s="133"/>
      <c r="I32" s="133"/>
      <c r="J32" s="133"/>
      <c r="K32" s="133"/>
      <c r="L32" s="133"/>
      <c r="M32" s="133"/>
      <c r="N32" s="133"/>
      <c r="O32" s="133"/>
      <c r="P32" s="133"/>
      <c r="Q32" s="133"/>
    </row>
    <row r="33" spans="1:17" x14ac:dyDescent="0.2">
      <c r="G33" s="133"/>
      <c r="H33" s="133"/>
      <c r="I33" s="133"/>
      <c r="J33" s="133"/>
      <c r="K33" s="133"/>
      <c r="L33" s="133"/>
      <c r="M33" s="133"/>
      <c r="N33" s="133"/>
      <c r="O33" s="133"/>
      <c r="P33" s="133"/>
      <c r="Q33" s="133"/>
    </row>
    <row r="34" spans="1:17" x14ac:dyDescent="0.2">
      <c r="A34" s="133" t="s">
        <v>174</v>
      </c>
      <c r="B34" s="133"/>
      <c r="C34" s="133"/>
      <c r="D34" s="133" t="s">
        <v>175</v>
      </c>
      <c r="E34" s="133"/>
      <c r="F34" s="133"/>
      <c r="G34" s="133"/>
      <c r="H34" s="133"/>
      <c r="I34" s="133" t="s">
        <v>176</v>
      </c>
      <c r="J34" s="133"/>
      <c r="K34" s="133"/>
      <c r="L34" s="133"/>
      <c r="M34" s="133"/>
      <c r="N34" s="133"/>
      <c r="O34" s="133"/>
      <c r="P34" s="133"/>
      <c r="Q34" s="133"/>
    </row>
    <row r="35" spans="1:17" x14ac:dyDescent="0.2">
      <c r="G35" s="133"/>
      <c r="H35" s="133"/>
      <c r="I35" s="133"/>
      <c r="J35" s="133"/>
      <c r="K35" s="133"/>
      <c r="L35" s="133"/>
      <c r="M35" s="133"/>
      <c r="N35" s="133"/>
      <c r="O35" s="133"/>
      <c r="P35" s="133"/>
      <c r="Q35" s="133"/>
    </row>
    <row r="36" spans="1:17" x14ac:dyDescent="0.2">
      <c r="G36" s="133"/>
      <c r="H36" s="133"/>
      <c r="I36" s="133"/>
      <c r="J36" s="133"/>
      <c r="K36" s="133"/>
      <c r="L36" s="133"/>
      <c r="M36" s="133"/>
      <c r="N36" s="133"/>
      <c r="O36" s="133"/>
      <c r="P36" s="133"/>
      <c r="Q36" s="133"/>
    </row>
    <row r="37" spans="1:17" x14ac:dyDescent="0.2">
      <c r="G37" s="133"/>
      <c r="H37" s="133"/>
      <c r="I37" s="133"/>
      <c r="J37" s="133"/>
      <c r="K37" s="133"/>
      <c r="L37" s="133"/>
      <c r="M37" s="133"/>
      <c r="N37" s="133"/>
      <c r="O37" s="133"/>
      <c r="P37" s="133"/>
      <c r="Q37" s="133"/>
    </row>
    <row r="38" spans="1:17" x14ac:dyDescent="0.2">
      <c r="G38" s="133"/>
      <c r="H38" s="133"/>
      <c r="I38" s="133"/>
      <c r="J38" s="133"/>
      <c r="K38" s="133"/>
      <c r="L38" s="133"/>
      <c r="M38" s="133"/>
      <c r="N38" s="133"/>
      <c r="O38" s="133"/>
      <c r="P38" s="133"/>
      <c r="Q38" s="133"/>
    </row>
    <row r="39" spans="1:17" x14ac:dyDescent="0.2">
      <c r="G39" s="133"/>
      <c r="H39" s="133"/>
      <c r="I39" s="133"/>
      <c r="J39" s="133"/>
      <c r="K39" s="133"/>
      <c r="L39" s="133"/>
      <c r="M39" s="133"/>
      <c r="N39" s="133"/>
      <c r="O39" s="133"/>
      <c r="P39" s="133"/>
      <c r="Q39" s="133"/>
    </row>
    <row r="40" spans="1:17" x14ac:dyDescent="0.2">
      <c r="G40" s="133"/>
      <c r="H40" s="133"/>
      <c r="I40" s="133"/>
      <c r="J40" s="133"/>
      <c r="K40" s="133"/>
      <c r="L40" s="133"/>
      <c r="M40" s="133"/>
      <c r="N40" s="133"/>
      <c r="O40" s="133"/>
      <c r="P40" s="133"/>
      <c r="Q40" s="133"/>
    </row>
    <row r="41" spans="1:17" x14ac:dyDescent="0.2">
      <c r="G41" s="133"/>
      <c r="H41" s="133"/>
      <c r="I41" s="133"/>
      <c r="J41" s="133"/>
      <c r="K41" s="133"/>
      <c r="L41" s="133"/>
      <c r="M41" s="133"/>
      <c r="N41" s="133"/>
      <c r="O41" s="133"/>
      <c r="P41" s="133"/>
      <c r="Q41" s="133"/>
    </row>
    <row r="42" spans="1:17" x14ac:dyDescent="0.2">
      <c r="G42" s="133"/>
      <c r="H42" s="133"/>
      <c r="I42" s="133"/>
      <c r="J42" s="133"/>
      <c r="K42" s="133"/>
      <c r="L42" s="133"/>
      <c r="M42" s="133"/>
      <c r="N42" s="133"/>
      <c r="O42" s="133"/>
      <c r="P42" s="133"/>
      <c r="Q42" s="133"/>
    </row>
    <row r="43" spans="1:17" x14ac:dyDescent="0.2">
      <c r="G43" s="133"/>
      <c r="H43" s="133"/>
      <c r="I43" s="133"/>
      <c r="J43" s="133"/>
      <c r="K43" s="133"/>
      <c r="L43" s="133"/>
      <c r="M43" s="133"/>
      <c r="N43" s="133"/>
      <c r="O43" s="133"/>
      <c r="P43" s="133"/>
      <c r="Q43" s="133"/>
    </row>
    <row r="44" spans="1:17" x14ac:dyDescent="0.2">
      <c r="G44" s="133"/>
      <c r="H44" s="133"/>
      <c r="I44" s="133"/>
      <c r="J44" s="133"/>
      <c r="K44" s="133"/>
      <c r="L44" s="133"/>
      <c r="M44" s="133"/>
      <c r="N44" s="133"/>
      <c r="O44" s="133"/>
      <c r="P44" s="133"/>
      <c r="Q44" s="133"/>
    </row>
    <row r="45" spans="1:17" x14ac:dyDescent="0.2">
      <c r="G45" s="133"/>
      <c r="H45" s="133"/>
      <c r="I45" s="133"/>
      <c r="J45" s="133"/>
      <c r="K45" s="133"/>
      <c r="L45" s="133"/>
      <c r="M45" s="133"/>
      <c r="N45" s="133"/>
      <c r="O45" s="133"/>
      <c r="P45" s="133"/>
      <c r="Q45" s="133"/>
    </row>
    <row r="46" spans="1:17" x14ac:dyDescent="0.2">
      <c r="G46" s="133"/>
      <c r="H46" s="133"/>
      <c r="I46" s="133"/>
      <c r="J46" s="133"/>
      <c r="K46" s="133"/>
      <c r="L46" s="133"/>
      <c r="M46" s="133"/>
      <c r="N46" s="133"/>
      <c r="O46" s="133"/>
      <c r="P46" s="133"/>
      <c r="Q46" s="133"/>
    </row>
    <row r="47" spans="1:17" x14ac:dyDescent="0.2">
      <c r="G47" s="133"/>
      <c r="H47" s="133"/>
      <c r="I47" s="133"/>
      <c r="J47" s="133"/>
      <c r="K47" s="133"/>
      <c r="L47" s="133"/>
      <c r="M47" s="133"/>
      <c r="N47" s="133"/>
      <c r="O47" s="133"/>
      <c r="P47" s="133"/>
      <c r="Q47" s="133"/>
    </row>
    <row r="48" spans="1:17" x14ac:dyDescent="0.2">
      <c r="G48" s="133"/>
      <c r="H48" s="133"/>
      <c r="I48" s="133"/>
      <c r="J48" s="133"/>
      <c r="K48" s="133"/>
      <c r="L48" s="133"/>
      <c r="M48" s="133"/>
      <c r="N48" s="133"/>
      <c r="O48" s="133"/>
      <c r="P48" s="133"/>
      <c r="Q48" s="133"/>
    </row>
    <row r="49" spans="7:18" x14ac:dyDescent="0.2">
      <c r="G49" s="133"/>
      <c r="H49" s="133"/>
      <c r="I49" s="133"/>
      <c r="J49" s="133"/>
      <c r="K49" s="133"/>
      <c r="L49" s="133"/>
      <c r="M49" s="133"/>
      <c r="N49" s="133"/>
      <c r="O49" s="133"/>
      <c r="P49" s="133"/>
      <c r="Q49" s="133"/>
      <c r="R49" s="41"/>
    </row>
    <row r="50" spans="7:18" x14ac:dyDescent="0.2">
      <c r="G50" s="133"/>
      <c r="H50" s="133"/>
      <c r="I50" s="133"/>
      <c r="J50" s="133"/>
      <c r="K50" s="133"/>
      <c r="L50" s="133"/>
      <c r="M50" s="133"/>
      <c r="N50" s="133"/>
      <c r="O50" s="133"/>
      <c r="P50" s="133"/>
      <c r="Q50" s="133"/>
    </row>
    <row r="51" spans="7:18" x14ac:dyDescent="0.2">
      <c r="G51" s="133"/>
      <c r="H51" s="133"/>
      <c r="I51" s="133"/>
      <c r="J51" s="133"/>
      <c r="K51" s="133"/>
      <c r="L51" s="133"/>
      <c r="M51" s="133"/>
      <c r="N51" s="133"/>
      <c r="O51" s="133"/>
      <c r="P51" s="133"/>
      <c r="Q51" s="133"/>
    </row>
    <row r="52" spans="7:18" x14ac:dyDescent="0.2">
      <c r="G52" s="133"/>
      <c r="H52" s="133"/>
      <c r="I52" s="133"/>
      <c r="J52" s="133"/>
      <c r="K52" s="133"/>
      <c r="L52" s="133"/>
      <c r="M52" s="133"/>
      <c r="N52" s="133"/>
      <c r="O52" s="133"/>
      <c r="P52" s="133"/>
      <c r="Q52" s="133"/>
    </row>
    <row r="53" spans="7:18" x14ac:dyDescent="0.2">
      <c r="G53" s="133"/>
      <c r="H53" s="133"/>
      <c r="I53" s="133"/>
      <c r="J53" s="133"/>
      <c r="K53" s="133"/>
      <c r="L53" s="133"/>
      <c r="M53" s="133"/>
      <c r="N53" s="133"/>
      <c r="O53" s="133"/>
      <c r="P53" s="133"/>
      <c r="Q53" s="133"/>
    </row>
    <row r="54" spans="7:18" x14ac:dyDescent="0.2">
      <c r="G54" s="133"/>
      <c r="H54" s="133"/>
      <c r="I54" s="133"/>
      <c r="J54" s="133"/>
      <c r="K54" s="133"/>
      <c r="L54" s="133"/>
      <c r="M54" s="133"/>
      <c r="N54" s="133"/>
      <c r="O54" s="133"/>
      <c r="P54" s="133"/>
      <c r="Q54" s="133"/>
    </row>
    <row r="55" spans="7:18" x14ac:dyDescent="0.2">
      <c r="G55" s="133"/>
      <c r="H55" s="133"/>
      <c r="I55" s="133"/>
      <c r="J55" s="133"/>
      <c r="K55" s="133"/>
      <c r="L55" s="133"/>
      <c r="M55" s="133"/>
      <c r="N55" s="133"/>
      <c r="O55" s="133"/>
      <c r="P55" s="133"/>
      <c r="Q55" s="133"/>
    </row>
    <row r="56" spans="7:18" x14ac:dyDescent="0.2">
      <c r="G56" s="133"/>
      <c r="H56" s="133"/>
      <c r="I56" s="133"/>
      <c r="J56" s="133"/>
      <c r="K56" s="133"/>
      <c r="L56" s="133"/>
      <c r="M56" s="133"/>
      <c r="N56" s="133"/>
      <c r="O56" s="133"/>
      <c r="P56" s="133"/>
      <c r="Q56" s="133"/>
    </row>
    <row r="57" spans="7:18" x14ac:dyDescent="0.2">
      <c r="G57" s="133"/>
      <c r="H57" s="133"/>
      <c r="I57" s="133"/>
      <c r="J57" s="133"/>
      <c r="K57" s="133"/>
      <c r="L57" s="133"/>
      <c r="M57" s="133"/>
      <c r="N57" s="133"/>
      <c r="O57" s="133"/>
      <c r="P57" s="133"/>
      <c r="Q57" s="133"/>
    </row>
    <row r="58" spans="7:18" x14ac:dyDescent="0.2">
      <c r="G58" s="133"/>
      <c r="H58" s="133"/>
      <c r="I58" s="133"/>
      <c r="J58" s="133"/>
      <c r="K58" s="133"/>
      <c r="L58" s="133"/>
      <c r="M58" s="133"/>
      <c r="N58" s="133"/>
      <c r="O58" s="133"/>
      <c r="P58" s="133"/>
      <c r="Q58" s="133"/>
    </row>
    <row r="59" spans="7:18" x14ac:dyDescent="0.2">
      <c r="G59" s="133"/>
      <c r="H59" s="133"/>
      <c r="I59" s="133"/>
      <c r="J59" s="133"/>
      <c r="K59" s="133"/>
      <c r="L59" s="133"/>
      <c r="M59" s="133"/>
      <c r="N59" s="133"/>
      <c r="O59" s="133"/>
      <c r="P59" s="133"/>
      <c r="Q59" s="133"/>
    </row>
    <row r="60" spans="7:18" x14ac:dyDescent="0.2">
      <c r="G60" s="133"/>
      <c r="H60" s="133"/>
      <c r="I60" s="133"/>
      <c r="J60" s="133"/>
      <c r="K60" s="133"/>
      <c r="L60" s="133"/>
      <c r="M60" s="133"/>
      <c r="N60" s="133"/>
      <c r="O60" s="133"/>
      <c r="P60" s="133"/>
      <c r="Q60" s="133"/>
    </row>
    <row r="61" spans="7:18" x14ac:dyDescent="0.2">
      <c r="G61" s="133"/>
      <c r="H61" s="133"/>
      <c r="I61" s="133"/>
      <c r="J61" s="133"/>
      <c r="K61" s="133"/>
      <c r="L61" s="133"/>
      <c r="M61" s="133"/>
      <c r="N61" s="133"/>
      <c r="O61" s="133"/>
      <c r="P61" s="133"/>
      <c r="Q61" s="133"/>
    </row>
    <row r="62" spans="7:18" x14ac:dyDescent="0.2">
      <c r="G62" s="133"/>
      <c r="H62" s="133"/>
      <c r="I62" s="133"/>
      <c r="J62" s="133"/>
      <c r="K62" s="133"/>
      <c r="L62" s="133"/>
      <c r="M62" s="133"/>
      <c r="N62" s="133"/>
      <c r="O62" s="133"/>
      <c r="P62" s="133"/>
      <c r="Q62" s="133"/>
    </row>
    <row r="63" spans="7:18" x14ac:dyDescent="0.2">
      <c r="G63" s="133"/>
      <c r="H63" s="133"/>
      <c r="I63" s="133"/>
      <c r="J63" s="133"/>
      <c r="K63" s="133"/>
      <c r="L63" s="133"/>
      <c r="M63" s="133"/>
      <c r="N63" s="133"/>
      <c r="O63" s="133"/>
      <c r="P63" s="133"/>
      <c r="Q63" s="133"/>
    </row>
    <row r="64" spans="7:18" x14ac:dyDescent="0.2">
      <c r="G64" s="133"/>
      <c r="H64" s="133"/>
      <c r="I64" s="133"/>
      <c r="J64" s="133"/>
      <c r="K64" s="133"/>
      <c r="L64" s="133"/>
      <c r="M64" s="133"/>
      <c r="N64" s="133"/>
      <c r="O64" s="133"/>
      <c r="P64" s="133"/>
      <c r="Q64" s="133"/>
    </row>
    <row r="65" spans="7:17" x14ac:dyDescent="0.2">
      <c r="G65" s="133"/>
      <c r="H65" s="133"/>
      <c r="I65" s="133"/>
      <c r="J65" s="133"/>
      <c r="K65" s="133"/>
      <c r="L65" s="133"/>
      <c r="M65" s="133"/>
      <c r="N65" s="133"/>
      <c r="O65" s="133"/>
      <c r="P65" s="133"/>
      <c r="Q65" s="133"/>
    </row>
    <row r="66" spans="7:17" x14ac:dyDescent="0.2">
      <c r="G66" s="133"/>
      <c r="H66" s="133"/>
      <c r="I66" s="133"/>
      <c r="J66" s="133"/>
      <c r="K66" s="133"/>
      <c r="L66" s="133"/>
      <c r="M66" s="133"/>
      <c r="N66" s="133"/>
      <c r="O66" s="133"/>
      <c r="P66" s="133"/>
      <c r="Q66" s="133"/>
    </row>
    <row r="67" spans="7:17" x14ac:dyDescent="0.2">
      <c r="G67" s="133"/>
      <c r="H67" s="133"/>
      <c r="I67" s="133"/>
      <c r="J67" s="133"/>
      <c r="K67" s="133"/>
      <c r="L67" s="133"/>
      <c r="M67" s="133"/>
      <c r="N67" s="133"/>
      <c r="O67" s="133"/>
      <c r="P67" s="133"/>
      <c r="Q67" s="133"/>
    </row>
    <row r="68" spans="7:17" x14ac:dyDescent="0.2">
      <c r="G68" s="133"/>
      <c r="H68" s="133"/>
      <c r="I68" s="133"/>
      <c r="J68" s="133"/>
      <c r="K68" s="133"/>
      <c r="L68" s="133"/>
      <c r="M68" s="133"/>
      <c r="N68" s="133"/>
      <c r="O68" s="133"/>
      <c r="P68" s="133"/>
      <c r="Q68" s="133"/>
    </row>
    <row r="69" spans="7:17" x14ac:dyDescent="0.2">
      <c r="G69" s="133"/>
      <c r="H69" s="133"/>
      <c r="I69" s="133"/>
      <c r="J69" s="133"/>
      <c r="K69" s="133"/>
      <c r="L69" s="133"/>
      <c r="M69" s="133"/>
      <c r="N69" s="133"/>
      <c r="O69" s="133"/>
      <c r="P69" s="133"/>
      <c r="Q69" s="133"/>
    </row>
    <row r="70" spans="7:17" x14ac:dyDescent="0.2">
      <c r="G70" s="133"/>
      <c r="H70" s="133"/>
      <c r="I70" s="133"/>
      <c r="J70" s="133"/>
      <c r="K70" s="133"/>
      <c r="L70" s="133"/>
      <c r="M70" s="133"/>
      <c r="N70" s="133"/>
      <c r="O70" s="133"/>
      <c r="P70" s="133"/>
      <c r="Q70" s="133"/>
    </row>
  </sheetData>
  <sheetProtection algorithmName="SHA-512" hashValue="XTXt+1mmjxzGm286MN8IVdA2ISH6knM4pm496GZyrdDcXVrvYaQWmT9yrhV3PKWfjVUw/6IZno/U95dZ9B1kZw==" saltValue="Uhq6kEZOrJhT5JPbjMMf3w==" spinCount="100000" sheet="1" objects="1" scenarios="1" formatCells="0"/>
  <pageMargins left="0.25" right="0.25" top="0.75" bottom="0.75" header="0.3" footer="0.3"/>
  <pageSetup paperSize="9" scale="3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CC865-06B9-4E2F-8F84-2FDB584E9675}">
  <sheetPr>
    <pageSetUpPr fitToPage="1"/>
  </sheetPr>
  <dimension ref="A1:R70"/>
  <sheetViews>
    <sheetView workbookViewId="0">
      <pane ySplit="8" topLeftCell="A9" activePane="bottomLeft" state="frozen"/>
      <selection activeCell="A34" sqref="A34"/>
      <selection pane="bottomLeft" activeCell="J16" sqref="J16"/>
    </sheetView>
  </sheetViews>
  <sheetFormatPr defaultColWidth="8.85546875" defaultRowHeight="12" x14ac:dyDescent="0.2"/>
  <cols>
    <col min="1" max="1" width="7.5703125" style="3" customWidth="1"/>
    <col min="2" max="2" width="56" style="4" customWidth="1"/>
    <col min="3" max="3" width="10.5703125" style="3" customWidth="1"/>
    <col min="4" max="4" width="14.7109375" style="3" customWidth="1"/>
    <col min="5" max="5" width="15.85546875" style="3" hidden="1" customWidth="1"/>
    <col min="6" max="6" width="8.42578125" style="3" customWidth="1"/>
    <col min="7" max="7" width="23.5703125" style="3" customWidth="1"/>
    <col min="8" max="8" width="15.42578125" style="3" customWidth="1"/>
    <col min="9" max="9" width="23.28515625" style="3" customWidth="1"/>
    <col min="10" max="10" width="22" style="3" customWidth="1"/>
    <col min="11" max="11" width="11.85546875" style="3" customWidth="1"/>
    <col min="12" max="12" width="9.42578125" style="3" customWidth="1"/>
    <col min="13" max="13" width="7.42578125" style="3" customWidth="1"/>
    <col min="14" max="14" width="9.7109375" style="3" customWidth="1"/>
    <col min="15" max="15" width="13" style="3" customWidth="1"/>
    <col min="16" max="16" width="9.7109375" style="3" customWidth="1"/>
    <col min="17" max="17" width="11.28515625" style="3" customWidth="1"/>
    <col min="18" max="18" width="20.42578125" style="3" customWidth="1"/>
    <col min="19" max="264" width="8.85546875" style="3"/>
    <col min="265" max="265" width="35.42578125" style="3" customWidth="1"/>
    <col min="266" max="268" width="8.85546875" style="3"/>
    <col min="269" max="269" width="13.140625" style="3" customWidth="1"/>
    <col min="270" max="270" width="14.42578125" style="3" customWidth="1"/>
    <col min="271" max="271" width="8.85546875" style="3"/>
    <col min="272" max="273" width="9.42578125" style="3" customWidth="1"/>
    <col min="274" max="520" width="8.85546875" style="3"/>
    <col min="521" max="521" width="35.42578125" style="3" customWidth="1"/>
    <col min="522" max="524" width="8.85546875" style="3"/>
    <col min="525" max="525" width="13.140625" style="3" customWidth="1"/>
    <col min="526" max="526" width="14.42578125" style="3" customWidth="1"/>
    <col min="527" max="527" width="8.85546875" style="3"/>
    <col min="528" max="529" width="9.42578125" style="3" customWidth="1"/>
    <col min="530" max="776" width="8.85546875" style="3"/>
    <col min="777" max="777" width="35.42578125" style="3" customWidth="1"/>
    <col min="778" max="780" width="8.85546875" style="3"/>
    <col min="781" max="781" width="13.140625" style="3" customWidth="1"/>
    <col min="782" max="782" width="14.42578125" style="3" customWidth="1"/>
    <col min="783" max="783" width="8.85546875" style="3"/>
    <col min="784" max="785" width="9.42578125" style="3" customWidth="1"/>
    <col min="786" max="1032" width="8.85546875" style="3"/>
    <col min="1033" max="1033" width="35.42578125" style="3" customWidth="1"/>
    <col min="1034" max="1036" width="8.85546875" style="3"/>
    <col min="1037" max="1037" width="13.140625" style="3" customWidth="1"/>
    <col min="1038" max="1038" width="14.42578125" style="3" customWidth="1"/>
    <col min="1039" max="1039" width="8.85546875" style="3"/>
    <col min="1040" max="1041" width="9.42578125" style="3" customWidth="1"/>
    <col min="1042" max="1288" width="8.85546875" style="3"/>
    <col min="1289" max="1289" width="35.42578125" style="3" customWidth="1"/>
    <col min="1290" max="1292" width="8.85546875" style="3"/>
    <col min="1293" max="1293" width="13.140625" style="3" customWidth="1"/>
    <col min="1294" max="1294" width="14.42578125" style="3" customWidth="1"/>
    <col min="1295" max="1295" width="8.85546875" style="3"/>
    <col min="1296" max="1297" width="9.42578125" style="3" customWidth="1"/>
    <col min="1298" max="1544" width="8.85546875" style="3"/>
    <col min="1545" max="1545" width="35.42578125" style="3" customWidth="1"/>
    <col min="1546" max="1548" width="8.85546875" style="3"/>
    <col min="1549" max="1549" width="13.140625" style="3" customWidth="1"/>
    <col min="1550" max="1550" width="14.42578125" style="3" customWidth="1"/>
    <col min="1551" max="1551" width="8.85546875" style="3"/>
    <col min="1552" max="1553" width="9.42578125" style="3" customWidth="1"/>
    <col min="1554" max="1800" width="8.85546875" style="3"/>
    <col min="1801" max="1801" width="35.42578125" style="3" customWidth="1"/>
    <col min="1802" max="1804" width="8.85546875" style="3"/>
    <col min="1805" max="1805" width="13.140625" style="3" customWidth="1"/>
    <col min="1806" max="1806" width="14.42578125" style="3" customWidth="1"/>
    <col min="1807" max="1807" width="8.85546875" style="3"/>
    <col min="1808" max="1809" width="9.42578125" style="3" customWidth="1"/>
    <col min="1810" max="2056" width="8.85546875" style="3"/>
    <col min="2057" max="2057" width="35.42578125" style="3" customWidth="1"/>
    <col min="2058" max="2060" width="8.85546875" style="3"/>
    <col min="2061" max="2061" width="13.140625" style="3" customWidth="1"/>
    <col min="2062" max="2062" width="14.42578125" style="3" customWidth="1"/>
    <col min="2063" max="2063" width="8.85546875" style="3"/>
    <col min="2064" max="2065" width="9.42578125" style="3" customWidth="1"/>
    <col min="2066" max="2312" width="8.85546875" style="3"/>
    <col min="2313" max="2313" width="35.42578125" style="3" customWidth="1"/>
    <col min="2314" max="2316" width="8.85546875" style="3"/>
    <col min="2317" max="2317" width="13.140625" style="3" customWidth="1"/>
    <col min="2318" max="2318" width="14.42578125" style="3" customWidth="1"/>
    <col min="2319" max="2319" width="8.85546875" style="3"/>
    <col min="2320" max="2321" width="9.42578125" style="3" customWidth="1"/>
    <col min="2322" max="2568" width="8.85546875" style="3"/>
    <col min="2569" max="2569" width="35.42578125" style="3" customWidth="1"/>
    <col min="2570" max="2572" width="8.85546875" style="3"/>
    <col min="2573" max="2573" width="13.140625" style="3" customWidth="1"/>
    <col min="2574" max="2574" width="14.42578125" style="3" customWidth="1"/>
    <col min="2575" max="2575" width="8.85546875" style="3"/>
    <col min="2576" max="2577" width="9.42578125" style="3" customWidth="1"/>
    <col min="2578" max="2824" width="8.85546875" style="3"/>
    <col min="2825" max="2825" width="35.42578125" style="3" customWidth="1"/>
    <col min="2826" max="2828" width="8.85546875" style="3"/>
    <col min="2829" max="2829" width="13.140625" style="3" customWidth="1"/>
    <col min="2830" max="2830" width="14.42578125" style="3" customWidth="1"/>
    <col min="2831" max="2831" width="8.85546875" style="3"/>
    <col min="2832" max="2833" width="9.42578125" style="3" customWidth="1"/>
    <col min="2834" max="3080" width="8.85546875" style="3"/>
    <col min="3081" max="3081" width="35.42578125" style="3" customWidth="1"/>
    <col min="3082" max="3084" width="8.85546875" style="3"/>
    <col min="3085" max="3085" width="13.140625" style="3" customWidth="1"/>
    <col min="3086" max="3086" width="14.42578125" style="3" customWidth="1"/>
    <col min="3087" max="3087" width="8.85546875" style="3"/>
    <col min="3088" max="3089" width="9.42578125" style="3" customWidth="1"/>
    <col min="3090" max="3336" width="8.85546875" style="3"/>
    <col min="3337" max="3337" width="35.42578125" style="3" customWidth="1"/>
    <col min="3338" max="3340" width="8.85546875" style="3"/>
    <col min="3341" max="3341" width="13.140625" style="3" customWidth="1"/>
    <col min="3342" max="3342" width="14.42578125" style="3" customWidth="1"/>
    <col min="3343" max="3343" width="8.85546875" style="3"/>
    <col min="3344" max="3345" width="9.42578125" style="3" customWidth="1"/>
    <col min="3346" max="3592" width="8.85546875" style="3"/>
    <col min="3593" max="3593" width="35.42578125" style="3" customWidth="1"/>
    <col min="3594" max="3596" width="8.85546875" style="3"/>
    <col min="3597" max="3597" width="13.140625" style="3" customWidth="1"/>
    <col min="3598" max="3598" width="14.42578125" style="3" customWidth="1"/>
    <col min="3599" max="3599" width="8.85546875" style="3"/>
    <col min="3600" max="3601" width="9.42578125" style="3" customWidth="1"/>
    <col min="3602" max="3848" width="8.85546875" style="3"/>
    <col min="3849" max="3849" width="35.42578125" style="3" customWidth="1"/>
    <col min="3850" max="3852" width="8.85546875" style="3"/>
    <col min="3853" max="3853" width="13.140625" style="3" customWidth="1"/>
    <col min="3854" max="3854" width="14.42578125" style="3" customWidth="1"/>
    <col min="3855" max="3855" width="8.85546875" style="3"/>
    <col min="3856" max="3857" width="9.42578125" style="3" customWidth="1"/>
    <col min="3858" max="4104" width="8.85546875" style="3"/>
    <col min="4105" max="4105" width="35.42578125" style="3" customWidth="1"/>
    <col min="4106" max="4108" width="8.85546875" style="3"/>
    <col min="4109" max="4109" width="13.140625" style="3" customWidth="1"/>
    <col min="4110" max="4110" width="14.42578125" style="3" customWidth="1"/>
    <col min="4111" max="4111" width="8.85546875" style="3"/>
    <col min="4112" max="4113" width="9.42578125" style="3" customWidth="1"/>
    <col min="4114" max="4360" width="8.85546875" style="3"/>
    <col min="4361" max="4361" width="35.42578125" style="3" customWidth="1"/>
    <col min="4362" max="4364" width="8.85546875" style="3"/>
    <col min="4365" max="4365" width="13.140625" style="3" customWidth="1"/>
    <col min="4366" max="4366" width="14.42578125" style="3" customWidth="1"/>
    <col min="4367" max="4367" width="8.85546875" style="3"/>
    <col min="4368" max="4369" width="9.42578125" style="3" customWidth="1"/>
    <col min="4370" max="4616" width="8.85546875" style="3"/>
    <col min="4617" max="4617" width="35.42578125" style="3" customWidth="1"/>
    <col min="4618" max="4620" width="8.85546875" style="3"/>
    <col min="4621" max="4621" width="13.140625" style="3" customWidth="1"/>
    <col min="4622" max="4622" width="14.42578125" style="3" customWidth="1"/>
    <col min="4623" max="4623" width="8.85546875" style="3"/>
    <col min="4624" max="4625" width="9.42578125" style="3" customWidth="1"/>
    <col min="4626" max="4872" width="8.85546875" style="3"/>
    <col min="4873" max="4873" width="35.42578125" style="3" customWidth="1"/>
    <col min="4874" max="4876" width="8.85546875" style="3"/>
    <col min="4877" max="4877" width="13.140625" style="3" customWidth="1"/>
    <col min="4878" max="4878" width="14.42578125" style="3" customWidth="1"/>
    <col min="4879" max="4879" width="8.85546875" style="3"/>
    <col min="4880" max="4881" width="9.42578125" style="3" customWidth="1"/>
    <col min="4882" max="5128" width="8.85546875" style="3"/>
    <col min="5129" max="5129" width="35.42578125" style="3" customWidth="1"/>
    <col min="5130" max="5132" width="8.85546875" style="3"/>
    <col min="5133" max="5133" width="13.140625" style="3" customWidth="1"/>
    <col min="5134" max="5134" width="14.42578125" style="3" customWidth="1"/>
    <col min="5135" max="5135" width="8.85546875" style="3"/>
    <col min="5136" max="5137" width="9.42578125" style="3" customWidth="1"/>
    <col min="5138" max="5384" width="8.85546875" style="3"/>
    <col min="5385" max="5385" width="35.42578125" style="3" customWidth="1"/>
    <col min="5386" max="5388" width="8.85546875" style="3"/>
    <col min="5389" max="5389" width="13.140625" style="3" customWidth="1"/>
    <col min="5390" max="5390" width="14.42578125" style="3" customWidth="1"/>
    <col min="5391" max="5391" width="8.85546875" style="3"/>
    <col min="5392" max="5393" width="9.42578125" style="3" customWidth="1"/>
    <col min="5394" max="5640" width="8.85546875" style="3"/>
    <col min="5641" max="5641" width="35.42578125" style="3" customWidth="1"/>
    <col min="5642" max="5644" width="8.85546875" style="3"/>
    <col min="5645" max="5645" width="13.140625" style="3" customWidth="1"/>
    <col min="5646" max="5646" width="14.42578125" style="3" customWidth="1"/>
    <col min="5647" max="5647" width="8.85546875" style="3"/>
    <col min="5648" max="5649" width="9.42578125" style="3" customWidth="1"/>
    <col min="5650" max="5896" width="8.85546875" style="3"/>
    <col min="5897" max="5897" width="35.42578125" style="3" customWidth="1"/>
    <col min="5898" max="5900" width="8.85546875" style="3"/>
    <col min="5901" max="5901" width="13.140625" style="3" customWidth="1"/>
    <col min="5902" max="5902" width="14.42578125" style="3" customWidth="1"/>
    <col min="5903" max="5903" width="8.85546875" style="3"/>
    <col min="5904" max="5905" width="9.42578125" style="3" customWidth="1"/>
    <col min="5906" max="6152" width="8.85546875" style="3"/>
    <col min="6153" max="6153" width="35.42578125" style="3" customWidth="1"/>
    <col min="6154" max="6156" width="8.85546875" style="3"/>
    <col min="6157" max="6157" width="13.140625" style="3" customWidth="1"/>
    <col min="6158" max="6158" width="14.42578125" style="3" customWidth="1"/>
    <col min="6159" max="6159" width="8.85546875" style="3"/>
    <col min="6160" max="6161" width="9.42578125" style="3" customWidth="1"/>
    <col min="6162" max="6408" width="8.85546875" style="3"/>
    <col min="6409" max="6409" width="35.42578125" style="3" customWidth="1"/>
    <col min="6410" max="6412" width="8.85546875" style="3"/>
    <col min="6413" max="6413" width="13.140625" style="3" customWidth="1"/>
    <col min="6414" max="6414" width="14.42578125" style="3" customWidth="1"/>
    <col min="6415" max="6415" width="8.85546875" style="3"/>
    <col min="6416" max="6417" width="9.42578125" style="3" customWidth="1"/>
    <col min="6418" max="6664" width="8.85546875" style="3"/>
    <col min="6665" max="6665" width="35.42578125" style="3" customWidth="1"/>
    <col min="6666" max="6668" width="8.85546875" style="3"/>
    <col min="6669" max="6669" width="13.140625" style="3" customWidth="1"/>
    <col min="6670" max="6670" width="14.42578125" style="3" customWidth="1"/>
    <col min="6671" max="6671" width="8.85546875" style="3"/>
    <col min="6672" max="6673" width="9.42578125" style="3" customWidth="1"/>
    <col min="6674" max="6920" width="8.85546875" style="3"/>
    <col min="6921" max="6921" width="35.42578125" style="3" customWidth="1"/>
    <col min="6922" max="6924" width="8.85546875" style="3"/>
    <col min="6925" max="6925" width="13.140625" style="3" customWidth="1"/>
    <col min="6926" max="6926" width="14.42578125" style="3" customWidth="1"/>
    <col min="6927" max="6927" width="8.85546875" style="3"/>
    <col min="6928" max="6929" width="9.42578125" style="3" customWidth="1"/>
    <col min="6930" max="7176" width="8.85546875" style="3"/>
    <col min="7177" max="7177" width="35.42578125" style="3" customWidth="1"/>
    <col min="7178" max="7180" width="8.85546875" style="3"/>
    <col min="7181" max="7181" width="13.140625" style="3" customWidth="1"/>
    <col min="7182" max="7182" width="14.42578125" style="3" customWidth="1"/>
    <col min="7183" max="7183" width="8.85546875" style="3"/>
    <col min="7184" max="7185" width="9.42578125" style="3" customWidth="1"/>
    <col min="7186" max="7432" width="8.85546875" style="3"/>
    <col min="7433" max="7433" width="35.42578125" style="3" customWidth="1"/>
    <col min="7434" max="7436" width="8.85546875" style="3"/>
    <col min="7437" max="7437" width="13.140625" style="3" customWidth="1"/>
    <col min="7438" max="7438" width="14.42578125" style="3" customWidth="1"/>
    <col min="7439" max="7439" width="8.85546875" style="3"/>
    <col min="7440" max="7441" width="9.42578125" style="3" customWidth="1"/>
    <col min="7442" max="7688" width="8.85546875" style="3"/>
    <col min="7689" max="7689" width="35.42578125" style="3" customWidth="1"/>
    <col min="7690" max="7692" width="8.85546875" style="3"/>
    <col min="7693" max="7693" width="13.140625" style="3" customWidth="1"/>
    <col min="7694" max="7694" width="14.42578125" style="3" customWidth="1"/>
    <col min="7695" max="7695" width="8.85546875" style="3"/>
    <col min="7696" max="7697" width="9.42578125" style="3" customWidth="1"/>
    <col min="7698" max="7944" width="8.85546875" style="3"/>
    <col min="7945" max="7945" width="35.42578125" style="3" customWidth="1"/>
    <col min="7946" max="7948" width="8.85546875" style="3"/>
    <col min="7949" max="7949" width="13.140625" style="3" customWidth="1"/>
    <col min="7950" max="7950" width="14.42578125" style="3" customWidth="1"/>
    <col min="7951" max="7951" width="8.85546875" style="3"/>
    <col min="7952" max="7953" width="9.42578125" style="3" customWidth="1"/>
    <col min="7954" max="8200" width="8.85546875" style="3"/>
    <col min="8201" max="8201" width="35.42578125" style="3" customWidth="1"/>
    <col min="8202" max="8204" width="8.85546875" style="3"/>
    <col min="8205" max="8205" width="13.140625" style="3" customWidth="1"/>
    <col min="8206" max="8206" width="14.42578125" style="3" customWidth="1"/>
    <col min="8207" max="8207" width="8.85546875" style="3"/>
    <col min="8208" max="8209" width="9.42578125" style="3" customWidth="1"/>
    <col min="8210" max="8456" width="8.85546875" style="3"/>
    <col min="8457" max="8457" width="35.42578125" style="3" customWidth="1"/>
    <col min="8458" max="8460" width="8.85546875" style="3"/>
    <col min="8461" max="8461" width="13.140625" style="3" customWidth="1"/>
    <col min="8462" max="8462" width="14.42578125" style="3" customWidth="1"/>
    <col min="8463" max="8463" width="8.85546875" style="3"/>
    <col min="8464" max="8465" width="9.42578125" style="3" customWidth="1"/>
    <col min="8466" max="8712" width="8.85546875" style="3"/>
    <col min="8713" max="8713" width="35.42578125" style="3" customWidth="1"/>
    <col min="8714" max="8716" width="8.85546875" style="3"/>
    <col min="8717" max="8717" width="13.140625" style="3" customWidth="1"/>
    <col min="8718" max="8718" width="14.42578125" style="3" customWidth="1"/>
    <col min="8719" max="8719" width="8.85546875" style="3"/>
    <col min="8720" max="8721" width="9.42578125" style="3" customWidth="1"/>
    <col min="8722" max="8968" width="8.85546875" style="3"/>
    <col min="8969" max="8969" width="35.42578125" style="3" customWidth="1"/>
    <col min="8970" max="8972" width="8.85546875" style="3"/>
    <col min="8973" max="8973" width="13.140625" style="3" customWidth="1"/>
    <col min="8974" max="8974" width="14.42578125" style="3" customWidth="1"/>
    <col min="8975" max="8975" width="8.85546875" style="3"/>
    <col min="8976" max="8977" width="9.42578125" style="3" customWidth="1"/>
    <col min="8978" max="9224" width="8.85546875" style="3"/>
    <col min="9225" max="9225" width="35.42578125" style="3" customWidth="1"/>
    <col min="9226" max="9228" width="8.85546875" style="3"/>
    <col min="9229" max="9229" width="13.140625" style="3" customWidth="1"/>
    <col min="9230" max="9230" width="14.42578125" style="3" customWidth="1"/>
    <col min="9231" max="9231" width="8.85546875" style="3"/>
    <col min="9232" max="9233" width="9.42578125" style="3" customWidth="1"/>
    <col min="9234" max="9480" width="8.85546875" style="3"/>
    <col min="9481" max="9481" width="35.42578125" style="3" customWidth="1"/>
    <col min="9482" max="9484" width="8.85546875" style="3"/>
    <col min="9485" max="9485" width="13.140625" style="3" customWidth="1"/>
    <col min="9486" max="9486" width="14.42578125" style="3" customWidth="1"/>
    <col min="9487" max="9487" width="8.85546875" style="3"/>
    <col min="9488" max="9489" width="9.42578125" style="3" customWidth="1"/>
    <col min="9490" max="9736" width="8.85546875" style="3"/>
    <col min="9737" max="9737" width="35.42578125" style="3" customWidth="1"/>
    <col min="9738" max="9740" width="8.85546875" style="3"/>
    <col min="9741" max="9741" width="13.140625" style="3" customWidth="1"/>
    <col min="9742" max="9742" width="14.42578125" style="3" customWidth="1"/>
    <col min="9743" max="9743" width="8.85546875" style="3"/>
    <col min="9744" max="9745" width="9.42578125" style="3" customWidth="1"/>
    <col min="9746" max="9992" width="8.85546875" style="3"/>
    <col min="9993" max="9993" width="35.42578125" style="3" customWidth="1"/>
    <col min="9994" max="9996" width="8.85546875" style="3"/>
    <col min="9997" max="9997" width="13.140625" style="3" customWidth="1"/>
    <col min="9998" max="9998" width="14.42578125" style="3" customWidth="1"/>
    <col min="9999" max="9999" width="8.85546875" style="3"/>
    <col min="10000" max="10001" width="9.42578125" style="3" customWidth="1"/>
    <col min="10002" max="10248" width="8.85546875" style="3"/>
    <col min="10249" max="10249" width="35.42578125" style="3" customWidth="1"/>
    <col min="10250" max="10252" width="8.85546875" style="3"/>
    <col min="10253" max="10253" width="13.140625" style="3" customWidth="1"/>
    <col min="10254" max="10254" width="14.42578125" style="3" customWidth="1"/>
    <col min="10255" max="10255" width="8.85546875" style="3"/>
    <col min="10256" max="10257" width="9.42578125" style="3" customWidth="1"/>
    <col min="10258" max="10504" width="8.85546875" style="3"/>
    <col min="10505" max="10505" width="35.42578125" style="3" customWidth="1"/>
    <col min="10506" max="10508" width="8.85546875" style="3"/>
    <col min="10509" max="10509" width="13.140625" style="3" customWidth="1"/>
    <col min="10510" max="10510" width="14.42578125" style="3" customWidth="1"/>
    <col min="10511" max="10511" width="8.85546875" style="3"/>
    <col min="10512" max="10513" width="9.42578125" style="3" customWidth="1"/>
    <col min="10514" max="10760" width="8.85546875" style="3"/>
    <col min="10761" max="10761" width="35.42578125" style="3" customWidth="1"/>
    <col min="10762" max="10764" width="8.85546875" style="3"/>
    <col min="10765" max="10765" width="13.140625" style="3" customWidth="1"/>
    <col min="10766" max="10766" width="14.42578125" style="3" customWidth="1"/>
    <col min="10767" max="10767" width="8.85546875" style="3"/>
    <col min="10768" max="10769" width="9.42578125" style="3" customWidth="1"/>
    <col min="10770" max="11016" width="8.85546875" style="3"/>
    <col min="11017" max="11017" width="35.42578125" style="3" customWidth="1"/>
    <col min="11018" max="11020" width="8.85546875" style="3"/>
    <col min="11021" max="11021" width="13.140625" style="3" customWidth="1"/>
    <col min="11022" max="11022" width="14.42578125" style="3" customWidth="1"/>
    <col min="11023" max="11023" width="8.85546875" style="3"/>
    <col min="11024" max="11025" width="9.42578125" style="3" customWidth="1"/>
    <col min="11026" max="11272" width="8.85546875" style="3"/>
    <col min="11273" max="11273" width="35.42578125" style="3" customWidth="1"/>
    <col min="11274" max="11276" width="8.85546875" style="3"/>
    <col min="11277" max="11277" width="13.140625" style="3" customWidth="1"/>
    <col min="11278" max="11278" width="14.42578125" style="3" customWidth="1"/>
    <col min="11279" max="11279" width="8.85546875" style="3"/>
    <col min="11280" max="11281" width="9.42578125" style="3" customWidth="1"/>
    <col min="11282" max="11528" width="8.85546875" style="3"/>
    <col min="11529" max="11529" width="35.42578125" style="3" customWidth="1"/>
    <col min="11530" max="11532" width="8.85546875" style="3"/>
    <col min="11533" max="11533" width="13.140625" style="3" customWidth="1"/>
    <col min="11534" max="11534" width="14.42578125" style="3" customWidth="1"/>
    <col min="11535" max="11535" width="8.85546875" style="3"/>
    <col min="11536" max="11537" width="9.42578125" style="3" customWidth="1"/>
    <col min="11538" max="11784" width="8.85546875" style="3"/>
    <col min="11785" max="11785" width="35.42578125" style="3" customWidth="1"/>
    <col min="11786" max="11788" width="8.85546875" style="3"/>
    <col min="11789" max="11789" width="13.140625" style="3" customWidth="1"/>
    <col min="11790" max="11790" width="14.42578125" style="3" customWidth="1"/>
    <col min="11791" max="11791" width="8.85546875" style="3"/>
    <col min="11792" max="11793" width="9.42578125" style="3" customWidth="1"/>
    <col min="11794" max="12040" width="8.85546875" style="3"/>
    <col min="12041" max="12041" width="35.42578125" style="3" customWidth="1"/>
    <col min="12042" max="12044" width="8.85546875" style="3"/>
    <col min="12045" max="12045" width="13.140625" style="3" customWidth="1"/>
    <col min="12046" max="12046" width="14.42578125" style="3" customWidth="1"/>
    <col min="12047" max="12047" width="8.85546875" style="3"/>
    <col min="12048" max="12049" width="9.42578125" style="3" customWidth="1"/>
    <col min="12050" max="12296" width="8.85546875" style="3"/>
    <col min="12297" max="12297" width="35.42578125" style="3" customWidth="1"/>
    <col min="12298" max="12300" width="8.85546875" style="3"/>
    <col min="12301" max="12301" width="13.140625" style="3" customWidth="1"/>
    <col min="12302" max="12302" width="14.42578125" style="3" customWidth="1"/>
    <col min="12303" max="12303" width="8.85546875" style="3"/>
    <col min="12304" max="12305" width="9.42578125" style="3" customWidth="1"/>
    <col min="12306" max="12552" width="8.85546875" style="3"/>
    <col min="12553" max="12553" width="35.42578125" style="3" customWidth="1"/>
    <col min="12554" max="12556" width="8.85546875" style="3"/>
    <col min="12557" max="12557" width="13.140625" style="3" customWidth="1"/>
    <col min="12558" max="12558" width="14.42578125" style="3" customWidth="1"/>
    <col min="12559" max="12559" width="8.85546875" style="3"/>
    <col min="12560" max="12561" width="9.42578125" style="3" customWidth="1"/>
    <col min="12562" max="12808" width="8.85546875" style="3"/>
    <col min="12809" max="12809" width="35.42578125" style="3" customWidth="1"/>
    <col min="12810" max="12812" width="8.85546875" style="3"/>
    <col min="12813" max="12813" width="13.140625" style="3" customWidth="1"/>
    <col min="12814" max="12814" width="14.42578125" style="3" customWidth="1"/>
    <col min="12815" max="12815" width="8.85546875" style="3"/>
    <col min="12816" max="12817" width="9.42578125" style="3" customWidth="1"/>
    <col min="12818" max="13064" width="8.85546875" style="3"/>
    <col min="13065" max="13065" width="35.42578125" style="3" customWidth="1"/>
    <col min="13066" max="13068" width="8.85546875" style="3"/>
    <col min="13069" max="13069" width="13.140625" style="3" customWidth="1"/>
    <col min="13070" max="13070" width="14.42578125" style="3" customWidth="1"/>
    <col min="13071" max="13071" width="8.85546875" style="3"/>
    <col min="13072" max="13073" width="9.42578125" style="3" customWidth="1"/>
    <col min="13074" max="13320" width="8.85546875" style="3"/>
    <col min="13321" max="13321" width="35.42578125" style="3" customWidth="1"/>
    <col min="13322" max="13324" width="8.85546875" style="3"/>
    <col min="13325" max="13325" width="13.140625" style="3" customWidth="1"/>
    <col min="13326" max="13326" width="14.42578125" style="3" customWidth="1"/>
    <col min="13327" max="13327" width="8.85546875" style="3"/>
    <col min="13328" max="13329" width="9.42578125" style="3" customWidth="1"/>
    <col min="13330" max="13576" width="8.85546875" style="3"/>
    <col min="13577" max="13577" width="35.42578125" style="3" customWidth="1"/>
    <col min="13578" max="13580" width="8.85546875" style="3"/>
    <col min="13581" max="13581" width="13.140625" style="3" customWidth="1"/>
    <col min="13582" max="13582" width="14.42578125" style="3" customWidth="1"/>
    <col min="13583" max="13583" width="8.85546875" style="3"/>
    <col min="13584" max="13585" width="9.42578125" style="3" customWidth="1"/>
    <col min="13586" max="13832" width="8.85546875" style="3"/>
    <col min="13833" max="13833" width="35.42578125" style="3" customWidth="1"/>
    <col min="13834" max="13836" width="8.85546875" style="3"/>
    <col min="13837" max="13837" width="13.140625" style="3" customWidth="1"/>
    <col min="13838" max="13838" width="14.42578125" style="3" customWidth="1"/>
    <col min="13839" max="13839" width="8.85546875" style="3"/>
    <col min="13840" max="13841" width="9.42578125" style="3" customWidth="1"/>
    <col min="13842" max="14088" width="8.85546875" style="3"/>
    <col min="14089" max="14089" width="35.42578125" style="3" customWidth="1"/>
    <col min="14090" max="14092" width="8.85546875" style="3"/>
    <col min="14093" max="14093" width="13.140625" style="3" customWidth="1"/>
    <col min="14094" max="14094" width="14.42578125" style="3" customWidth="1"/>
    <col min="14095" max="14095" width="8.85546875" style="3"/>
    <col min="14096" max="14097" width="9.42578125" style="3" customWidth="1"/>
    <col min="14098" max="14344" width="8.85546875" style="3"/>
    <col min="14345" max="14345" width="35.42578125" style="3" customWidth="1"/>
    <col min="14346" max="14348" width="8.85546875" style="3"/>
    <col min="14349" max="14349" width="13.140625" style="3" customWidth="1"/>
    <col min="14350" max="14350" width="14.42578125" style="3" customWidth="1"/>
    <col min="14351" max="14351" width="8.85546875" style="3"/>
    <col min="14352" max="14353" width="9.42578125" style="3" customWidth="1"/>
    <col min="14354" max="14600" width="8.85546875" style="3"/>
    <col min="14601" max="14601" width="35.42578125" style="3" customWidth="1"/>
    <col min="14602" max="14604" width="8.85546875" style="3"/>
    <col min="14605" max="14605" width="13.140625" style="3" customWidth="1"/>
    <col min="14606" max="14606" width="14.42578125" style="3" customWidth="1"/>
    <col min="14607" max="14607" width="8.85546875" style="3"/>
    <col min="14608" max="14609" width="9.42578125" style="3" customWidth="1"/>
    <col min="14610" max="14856" width="8.85546875" style="3"/>
    <col min="14857" max="14857" width="35.42578125" style="3" customWidth="1"/>
    <col min="14858" max="14860" width="8.85546875" style="3"/>
    <col min="14861" max="14861" width="13.140625" style="3" customWidth="1"/>
    <col min="14862" max="14862" width="14.42578125" style="3" customWidth="1"/>
    <col min="14863" max="14863" width="8.85546875" style="3"/>
    <col min="14864" max="14865" width="9.42578125" style="3" customWidth="1"/>
    <col min="14866" max="15112" width="8.85546875" style="3"/>
    <col min="15113" max="15113" width="35.42578125" style="3" customWidth="1"/>
    <col min="15114" max="15116" width="8.85546875" style="3"/>
    <col min="15117" max="15117" width="13.140625" style="3" customWidth="1"/>
    <col min="15118" max="15118" width="14.42578125" style="3" customWidth="1"/>
    <col min="15119" max="15119" width="8.85546875" style="3"/>
    <col min="15120" max="15121" width="9.42578125" style="3" customWidth="1"/>
    <col min="15122" max="15368" width="8.85546875" style="3"/>
    <col min="15369" max="15369" width="35.42578125" style="3" customWidth="1"/>
    <col min="15370" max="15372" width="8.85546875" style="3"/>
    <col min="15373" max="15373" width="13.140625" style="3" customWidth="1"/>
    <col min="15374" max="15374" width="14.42578125" style="3" customWidth="1"/>
    <col min="15375" max="15375" width="8.85546875" style="3"/>
    <col min="15376" max="15377" width="9.42578125" style="3" customWidth="1"/>
    <col min="15378" max="15624" width="8.85546875" style="3"/>
    <col min="15625" max="15625" width="35.42578125" style="3" customWidth="1"/>
    <col min="15626" max="15628" width="8.85546875" style="3"/>
    <col min="15629" max="15629" width="13.140625" style="3" customWidth="1"/>
    <col min="15630" max="15630" width="14.42578125" style="3" customWidth="1"/>
    <col min="15631" max="15631" width="8.85546875" style="3"/>
    <col min="15632" max="15633" width="9.42578125" style="3" customWidth="1"/>
    <col min="15634" max="15880" width="8.85546875" style="3"/>
    <col min="15881" max="15881" width="35.42578125" style="3" customWidth="1"/>
    <col min="15882" max="15884" width="8.85546875" style="3"/>
    <col min="15885" max="15885" width="13.140625" style="3" customWidth="1"/>
    <col min="15886" max="15886" width="14.42578125" style="3" customWidth="1"/>
    <col min="15887" max="15887" width="8.85546875" style="3"/>
    <col min="15888" max="15889" width="9.42578125" style="3" customWidth="1"/>
    <col min="15890" max="16136" width="8.85546875" style="3"/>
    <col min="16137" max="16137" width="35.42578125" style="3" customWidth="1"/>
    <col min="16138" max="16140" width="8.85546875" style="3"/>
    <col min="16141" max="16141" width="13.140625" style="3" customWidth="1"/>
    <col min="16142" max="16142" width="14.42578125" style="3" customWidth="1"/>
    <col min="16143" max="16143" width="8.85546875" style="3"/>
    <col min="16144" max="16145" width="9.42578125" style="3" customWidth="1"/>
    <col min="16146" max="16384" width="8.85546875" style="3"/>
  </cols>
  <sheetData>
    <row r="1" spans="1:18" ht="15" x14ac:dyDescent="0.25">
      <c r="A1" s="1" t="s">
        <v>0</v>
      </c>
    </row>
    <row r="2" spans="1:18" ht="15" x14ac:dyDescent="0.25">
      <c r="A2" s="1" t="s">
        <v>1</v>
      </c>
    </row>
    <row r="3" spans="1:18" ht="15" x14ac:dyDescent="0.25">
      <c r="A3" s="1" t="s">
        <v>1426</v>
      </c>
    </row>
    <row r="4" spans="1:18" ht="15" x14ac:dyDescent="0.25">
      <c r="A4" s="1"/>
    </row>
    <row r="5" spans="1:18" ht="15" x14ac:dyDescent="0.25">
      <c r="A5" s="136" t="s">
        <v>2</v>
      </c>
    </row>
    <row r="6" spans="1:18" ht="21" x14ac:dyDescent="0.35">
      <c r="A6" s="5"/>
      <c r="B6" s="7"/>
      <c r="C6" s="5"/>
      <c r="D6" s="5"/>
      <c r="E6" s="5"/>
      <c r="F6" s="5"/>
      <c r="G6" s="8" t="s">
        <v>705</v>
      </c>
      <c r="H6" s="5"/>
      <c r="I6" s="5"/>
      <c r="J6" s="5"/>
      <c r="K6" s="5"/>
      <c r="L6" s="5"/>
      <c r="M6" s="5"/>
      <c r="N6" s="5"/>
      <c r="O6" s="5"/>
      <c r="P6" s="5"/>
      <c r="Q6" s="5"/>
    </row>
    <row r="7" spans="1:18" x14ac:dyDescent="0.2">
      <c r="A7" s="24">
        <v>1</v>
      </c>
      <c r="B7" s="24">
        <v>2</v>
      </c>
      <c r="C7" s="24">
        <v>3</v>
      </c>
      <c r="D7" s="24">
        <v>4</v>
      </c>
      <c r="E7" s="24">
        <v>5</v>
      </c>
      <c r="F7" s="24">
        <v>6</v>
      </c>
      <c r="G7" s="24">
        <v>7</v>
      </c>
      <c r="H7" s="24">
        <v>8</v>
      </c>
      <c r="I7" s="24">
        <v>9</v>
      </c>
      <c r="J7" s="24">
        <v>10</v>
      </c>
      <c r="K7" s="24">
        <v>11</v>
      </c>
      <c r="L7" s="24">
        <v>12</v>
      </c>
      <c r="M7" s="24">
        <v>13</v>
      </c>
      <c r="N7" s="24">
        <v>14</v>
      </c>
      <c r="O7" s="24">
        <v>15</v>
      </c>
      <c r="P7" s="24">
        <v>16</v>
      </c>
      <c r="Q7" s="24">
        <v>17</v>
      </c>
    </row>
    <row r="8" spans="1:18" s="15" customFormat="1" ht="60" x14ac:dyDescent="0.2">
      <c r="A8" s="11" t="s">
        <v>4</v>
      </c>
      <c r="B8" s="11" t="s">
        <v>5</v>
      </c>
      <c r="C8" s="11" t="s">
        <v>6</v>
      </c>
      <c r="D8" s="11" t="s">
        <v>7</v>
      </c>
      <c r="E8" s="11" t="s">
        <v>8</v>
      </c>
      <c r="F8" s="13" t="s">
        <v>9</v>
      </c>
      <c r="G8" s="11" t="s">
        <v>699</v>
      </c>
      <c r="H8" s="11" t="s">
        <v>11</v>
      </c>
      <c r="I8" s="11" t="s">
        <v>12</v>
      </c>
      <c r="J8" s="11" t="s">
        <v>13</v>
      </c>
      <c r="K8" s="11" t="s">
        <v>14</v>
      </c>
      <c r="L8" s="13" t="s">
        <v>15</v>
      </c>
      <c r="M8" s="11" t="s">
        <v>16</v>
      </c>
      <c r="N8" s="11" t="s">
        <v>17</v>
      </c>
      <c r="O8" s="11" t="s">
        <v>700</v>
      </c>
      <c r="P8" s="11" t="s">
        <v>19</v>
      </c>
      <c r="Q8" s="11" t="s">
        <v>20</v>
      </c>
      <c r="R8" s="14"/>
    </row>
    <row r="9" spans="1:18" ht="30" customHeight="1" x14ac:dyDescent="0.2">
      <c r="A9" s="10">
        <v>1</v>
      </c>
      <c r="B9" s="23" t="s">
        <v>706</v>
      </c>
      <c r="C9" s="22" t="s">
        <v>707</v>
      </c>
      <c r="D9" s="22" t="s">
        <v>24</v>
      </c>
      <c r="E9" s="22" t="s">
        <v>708</v>
      </c>
      <c r="F9" s="22">
        <v>710</v>
      </c>
      <c r="G9" s="174"/>
      <c r="H9" s="174"/>
      <c r="I9" s="174"/>
      <c r="J9" s="174"/>
      <c r="K9" s="174"/>
      <c r="L9" s="174"/>
      <c r="M9" s="174"/>
      <c r="N9" s="174"/>
      <c r="O9" s="174"/>
      <c r="P9" s="174"/>
      <c r="Q9" s="174"/>
      <c r="R9" s="14"/>
    </row>
    <row r="10" spans="1:18" ht="48" x14ac:dyDescent="0.2">
      <c r="A10" s="196">
        <v>4</v>
      </c>
      <c r="B10" s="23" t="s">
        <v>1485</v>
      </c>
      <c r="C10" s="24" t="s">
        <v>709</v>
      </c>
      <c r="D10" s="192" t="s">
        <v>1467</v>
      </c>
      <c r="E10" s="22" t="s">
        <v>710</v>
      </c>
      <c r="F10" s="24">
        <v>70</v>
      </c>
      <c r="G10" s="175"/>
      <c r="H10" s="175"/>
      <c r="I10" s="175"/>
      <c r="J10" s="175"/>
      <c r="K10" s="175"/>
      <c r="L10" s="175"/>
      <c r="M10" s="175"/>
      <c r="N10" s="175"/>
      <c r="O10" s="175"/>
      <c r="P10" s="175"/>
      <c r="Q10" s="175"/>
    </row>
    <row r="11" spans="1:18" ht="30" customHeight="1" x14ac:dyDescent="0.2">
      <c r="A11" s="10">
        <v>5</v>
      </c>
      <c r="B11" s="23" t="s">
        <v>711</v>
      </c>
      <c r="C11" s="24" t="s">
        <v>712</v>
      </c>
      <c r="D11" s="24" t="s">
        <v>24</v>
      </c>
      <c r="E11" s="22" t="s">
        <v>713</v>
      </c>
      <c r="F11" s="24">
        <v>30</v>
      </c>
      <c r="G11" s="175"/>
      <c r="H11" s="175"/>
      <c r="I11" s="175"/>
      <c r="J11" s="175"/>
      <c r="K11" s="175"/>
      <c r="L11" s="175"/>
      <c r="M11" s="175"/>
      <c r="N11" s="175"/>
      <c r="O11" s="175"/>
      <c r="P11" s="175"/>
      <c r="Q11" s="175"/>
    </row>
    <row r="12" spans="1:18" ht="36" x14ac:dyDescent="0.2">
      <c r="A12" s="196">
        <v>6</v>
      </c>
      <c r="B12" s="23" t="s">
        <v>1440</v>
      </c>
      <c r="C12" s="24" t="s">
        <v>714</v>
      </c>
      <c r="D12" s="24" t="s">
        <v>1467</v>
      </c>
      <c r="E12" s="22" t="s">
        <v>715</v>
      </c>
      <c r="F12" s="24">
        <v>8</v>
      </c>
      <c r="G12" s="175"/>
      <c r="H12" s="175"/>
      <c r="I12" s="175"/>
      <c r="J12" s="175"/>
      <c r="K12" s="175"/>
      <c r="L12" s="175"/>
      <c r="M12" s="175"/>
      <c r="N12" s="175"/>
      <c r="O12" s="175"/>
      <c r="P12" s="175"/>
      <c r="Q12" s="175"/>
    </row>
    <row r="13" spans="1:18" ht="36" x14ac:dyDescent="0.2">
      <c r="A13" s="197">
        <v>7</v>
      </c>
      <c r="B13" s="23" t="s">
        <v>716</v>
      </c>
      <c r="C13" s="24" t="s">
        <v>717</v>
      </c>
      <c r="D13" s="192" t="s">
        <v>1467</v>
      </c>
      <c r="E13" s="22" t="s">
        <v>718</v>
      </c>
      <c r="F13" s="24">
        <v>4</v>
      </c>
      <c r="G13" s="175"/>
      <c r="H13" s="175"/>
      <c r="I13" s="175"/>
      <c r="J13" s="175"/>
      <c r="K13" s="175"/>
      <c r="L13" s="175"/>
      <c r="M13" s="175"/>
      <c r="N13" s="175"/>
      <c r="O13" s="175"/>
      <c r="P13" s="175"/>
      <c r="Q13" s="175"/>
    </row>
    <row r="14" spans="1:18" ht="36" x14ac:dyDescent="0.2">
      <c r="A14" s="197">
        <v>8</v>
      </c>
      <c r="B14" s="23" t="s">
        <v>719</v>
      </c>
      <c r="C14" s="24" t="s">
        <v>720</v>
      </c>
      <c r="D14" s="192" t="s">
        <v>1467</v>
      </c>
      <c r="E14" s="22" t="s">
        <v>721</v>
      </c>
      <c r="F14" s="24">
        <v>4</v>
      </c>
      <c r="G14" s="175"/>
      <c r="H14" s="175"/>
      <c r="I14" s="175"/>
      <c r="J14" s="175"/>
      <c r="K14" s="175"/>
      <c r="L14" s="175"/>
      <c r="M14" s="175"/>
      <c r="N14" s="175"/>
      <c r="O14" s="175"/>
      <c r="P14" s="175"/>
      <c r="Q14" s="175"/>
    </row>
    <row r="15" spans="1:18" ht="35.25" customHeight="1" x14ac:dyDescent="0.2">
      <c r="A15" s="197">
        <v>9</v>
      </c>
      <c r="B15" s="23" t="s">
        <v>722</v>
      </c>
      <c r="C15" s="24" t="s">
        <v>723</v>
      </c>
      <c r="D15" s="192" t="s">
        <v>1467</v>
      </c>
      <c r="E15" s="22" t="s">
        <v>724</v>
      </c>
      <c r="F15" s="24">
        <v>4</v>
      </c>
      <c r="G15" s="175"/>
      <c r="H15" s="175"/>
      <c r="I15" s="175"/>
      <c r="J15" s="175"/>
      <c r="K15" s="175"/>
      <c r="L15" s="175"/>
      <c r="M15" s="175"/>
      <c r="N15" s="175"/>
      <c r="O15" s="175"/>
      <c r="P15" s="175"/>
      <c r="Q15" s="175"/>
    </row>
    <row r="16" spans="1:18" ht="30" customHeight="1" x14ac:dyDescent="0.2">
      <c r="A16" s="43">
        <v>10</v>
      </c>
      <c r="B16" s="23" t="s">
        <v>725</v>
      </c>
      <c r="C16" s="24" t="s">
        <v>726</v>
      </c>
      <c r="D16" s="24" t="s">
        <v>28</v>
      </c>
      <c r="E16" s="22" t="s">
        <v>727</v>
      </c>
      <c r="F16" s="24">
        <v>27</v>
      </c>
      <c r="G16" s="175"/>
      <c r="H16" s="175"/>
      <c r="I16" s="175"/>
      <c r="J16" s="175"/>
      <c r="K16" s="175"/>
      <c r="L16" s="175"/>
      <c r="M16" s="175"/>
      <c r="N16" s="175"/>
      <c r="O16" s="175"/>
      <c r="P16" s="175"/>
      <c r="Q16" s="175"/>
    </row>
    <row r="17" spans="1:17" ht="30" customHeight="1" x14ac:dyDescent="0.2">
      <c r="A17" s="10">
        <v>11</v>
      </c>
      <c r="B17" s="23" t="s">
        <v>728</v>
      </c>
      <c r="C17" s="24" t="s">
        <v>729</v>
      </c>
      <c r="D17" s="24" t="s">
        <v>28</v>
      </c>
      <c r="E17" s="22" t="s">
        <v>730</v>
      </c>
      <c r="F17" s="24">
        <v>10</v>
      </c>
      <c r="G17" s="175"/>
      <c r="H17" s="175"/>
      <c r="I17" s="175"/>
      <c r="J17" s="175"/>
      <c r="K17" s="175"/>
      <c r="L17" s="175"/>
      <c r="M17" s="175"/>
      <c r="N17" s="175"/>
      <c r="O17" s="175"/>
      <c r="P17" s="175"/>
      <c r="Q17" s="175"/>
    </row>
    <row r="18" spans="1:17" ht="30" customHeight="1" x14ac:dyDescent="0.2">
      <c r="A18" s="10">
        <v>12</v>
      </c>
      <c r="B18" s="23" t="s">
        <v>731</v>
      </c>
      <c r="C18" s="24" t="s">
        <v>732</v>
      </c>
      <c r="D18" s="24" t="s">
        <v>24</v>
      </c>
      <c r="E18" s="22" t="s">
        <v>733</v>
      </c>
      <c r="F18" s="24">
        <v>40</v>
      </c>
      <c r="G18" s="175"/>
      <c r="H18" s="175"/>
      <c r="I18" s="175"/>
      <c r="J18" s="175"/>
      <c r="K18" s="175"/>
      <c r="L18" s="175"/>
      <c r="M18" s="175"/>
      <c r="N18" s="175"/>
      <c r="O18" s="175"/>
      <c r="P18" s="175"/>
      <c r="Q18" s="175"/>
    </row>
    <row r="19" spans="1:17" ht="30" customHeight="1" x14ac:dyDescent="0.2">
      <c r="A19" s="10">
        <v>13</v>
      </c>
      <c r="B19" s="23" t="s">
        <v>734</v>
      </c>
      <c r="C19" s="24" t="s">
        <v>735</v>
      </c>
      <c r="D19" s="24" t="s">
        <v>24</v>
      </c>
      <c r="E19" s="22" t="s">
        <v>736</v>
      </c>
      <c r="F19" s="24">
        <v>3</v>
      </c>
      <c r="G19" s="175"/>
      <c r="H19" s="175"/>
      <c r="I19" s="175"/>
      <c r="J19" s="175"/>
      <c r="K19" s="175"/>
      <c r="L19" s="175"/>
      <c r="M19" s="175"/>
      <c r="N19" s="175"/>
      <c r="O19" s="175"/>
      <c r="P19" s="175"/>
      <c r="Q19" s="175"/>
    </row>
    <row r="20" spans="1:17" ht="30" customHeight="1" x14ac:dyDescent="0.2">
      <c r="A20" s="43">
        <v>14</v>
      </c>
      <c r="B20" s="23" t="s">
        <v>737</v>
      </c>
      <c r="C20" s="24" t="s">
        <v>738</v>
      </c>
      <c r="D20" s="24" t="s">
        <v>24</v>
      </c>
      <c r="E20" s="22" t="s">
        <v>739</v>
      </c>
      <c r="F20" s="24">
        <v>2</v>
      </c>
      <c r="G20" s="175"/>
      <c r="H20" s="175"/>
      <c r="I20" s="175"/>
      <c r="J20" s="175"/>
      <c r="K20" s="175"/>
      <c r="L20" s="175"/>
      <c r="M20" s="175"/>
      <c r="N20" s="175"/>
      <c r="O20" s="175"/>
      <c r="P20" s="175"/>
      <c r="Q20" s="175"/>
    </row>
    <row r="21" spans="1:17" ht="30" customHeight="1" x14ac:dyDescent="0.2">
      <c r="A21" s="10">
        <v>15</v>
      </c>
      <c r="B21" s="23" t="s">
        <v>740</v>
      </c>
      <c r="C21" s="24" t="s">
        <v>741</v>
      </c>
      <c r="D21" s="24" t="s">
        <v>24</v>
      </c>
      <c r="E21" s="22" t="s">
        <v>742</v>
      </c>
      <c r="F21" s="24">
        <v>2</v>
      </c>
      <c r="G21" s="175"/>
      <c r="H21" s="175"/>
      <c r="I21" s="175"/>
      <c r="J21" s="175"/>
      <c r="K21" s="175"/>
      <c r="L21" s="175"/>
      <c r="M21" s="175"/>
      <c r="N21" s="175"/>
      <c r="O21" s="175"/>
      <c r="P21" s="175"/>
      <c r="Q21" s="175"/>
    </row>
    <row r="22" spans="1:17" ht="30" customHeight="1" x14ac:dyDescent="0.2">
      <c r="A22" s="10">
        <v>16</v>
      </c>
      <c r="B22" s="23" t="s">
        <v>743</v>
      </c>
      <c r="C22" s="24" t="s">
        <v>744</v>
      </c>
      <c r="D22" s="24" t="s">
        <v>24</v>
      </c>
      <c r="E22" s="22" t="s">
        <v>745</v>
      </c>
      <c r="F22" s="24">
        <v>20</v>
      </c>
      <c r="G22" s="175"/>
      <c r="H22" s="175"/>
      <c r="I22" s="175"/>
      <c r="J22" s="175"/>
      <c r="K22" s="175"/>
      <c r="L22" s="175"/>
      <c r="M22" s="175"/>
      <c r="N22" s="175"/>
      <c r="O22" s="175"/>
      <c r="P22" s="175"/>
      <c r="Q22" s="175"/>
    </row>
    <row r="23" spans="1:17" ht="35.25" customHeight="1" x14ac:dyDescent="0.2">
      <c r="A23" s="10">
        <v>17</v>
      </c>
      <c r="B23" s="23" t="s">
        <v>746</v>
      </c>
      <c r="C23" s="24" t="s">
        <v>747</v>
      </c>
      <c r="D23" s="24" t="s">
        <v>24</v>
      </c>
      <c r="E23" s="22" t="s">
        <v>748</v>
      </c>
      <c r="F23" s="24">
        <v>60</v>
      </c>
      <c r="G23" s="175"/>
      <c r="H23" s="175"/>
      <c r="I23" s="175"/>
      <c r="J23" s="175"/>
      <c r="K23" s="175"/>
      <c r="L23" s="175"/>
      <c r="M23" s="175"/>
      <c r="N23" s="175"/>
      <c r="O23" s="175"/>
      <c r="P23" s="175"/>
      <c r="Q23" s="175"/>
    </row>
    <row r="24" spans="1:17" ht="48.75" thickBot="1" x14ac:dyDescent="0.25">
      <c r="A24" s="44">
        <v>18</v>
      </c>
      <c r="B24" s="34" t="s">
        <v>749</v>
      </c>
      <c r="C24" s="73" t="s">
        <v>750</v>
      </c>
      <c r="D24" s="73" t="s">
        <v>24</v>
      </c>
      <c r="E24" s="72" t="s">
        <v>751</v>
      </c>
      <c r="F24" s="73">
        <v>5</v>
      </c>
      <c r="G24" s="179"/>
      <c r="H24" s="179"/>
      <c r="I24" s="179"/>
      <c r="J24" s="179"/>
      <c r="K24" s="179"/>
      <c r="L24" s="179"/>
      <c r="M24" s="179"/>
      <c r="N24" s="179"/>
      <c r="O24" s="179"/>
      <c r="P24" s="179"/>
      <c r="Q24" s="179"/>
    </row>
    <row r="25" spans="1:17" ht="20.100000000000001" customHeight="1" thickBot="1" x14ac:dyDescent="0.25">
      <c r="A25" s="106"/>
      <c r="B25" s="107"/>
      <c r="C25" s="108"/>
      <c r="D25" s="108"/>
      <c r="E25" s="108"/>
      <c r="F25" s="108"/>
      <c r="G25" s="108"/>
      <c r="H25" s="108"/>
      <c r="I25" s="108"/>
      <c r="J25" s="108"/>
      <c r="K25" s="108"/>
      <c r="L25" s="108"/>
      <c r="M25" s="145" t="s">
        <v>153</v>
      </c>
      <c r="N25" s="108"/>
      <c r="O25" s="146">
        <f>SUM(O9:O24)*4</f>
        <v>0</v>
      </c>
      <c r="P25" s="146">
        <f t="shared" ref="P25:Q25" si="0">SUM(P9:P24)*4</f>
        <v>0</v>
      </c>
      <c r="Q25" s="146">
        <f t="shared" si="0"/>
        <v>0</v>
      </c>
    </row>
    <row r="26" spans="1:17" x14ac:dyDescent="0.2">
      <c r="B26" s="3"/>
      <c r="G26" s="133"/>
      <c r="H26" s="133"/>
      <c r="I26" s="133"/>
      <c r="J26" s="133"/>
      <c r="K26" s="133"/>
      <c r="L26" s="133"/>
      <c r="M26" s="133"/>
      <c r="N26" s="133"/>
      <c r="O26" s="133"/>
      <c r="P26" s="133"/>
      <c r="Q26" s="133"/>
    </row>
    <row r="27" spans="1:17" x14ac:dyDescent="0.2">
      <c r="B27" s="3" t="s">
        <v>154</v>
      </c>
      <c r="G27" s="133"/>
      <c r="H27" s="133"/>
      <c r="I27" s="133"/>
      <c r="J27" s="133"/>
      <c r="K27" s="133"/>
      <c r="L27" s="133"/>
      <c r="M27" s="133"/>
      <c r="N27" s="133"/>
      <c r="O27" s="133"/>
      <c r="P27" s="133"/>
      <c r="Q27" s="133"/>
    </row>
    <row r="28" spans="1:17" x14ac:dyDescent="0.2">
      <c r="B28" s="3" t="s">
        <v>155</v>
      </c>
      <c r="G28" s="133"/>
      <c r="H28" s="133"/>
      <c r="I28" s="133"/>
      <c r="J28" s="133"/>
      <c r="K28" s="133"/>
      <c r="L28" s="133"/>
      <c r="M28" s="133"/>
      <c r="N28" s="133"/>
      <c r="O28" s="133"/>
      <c r="P28" s="133"/>
      <c r="Q28" s="133"/>
    </row>
    <row r="29" spans="1:17" x14ac:dyDescent="0.2">
      <c r="B29" s="3" t="s">
        <v>156</v>
      </c>
      <c r="G29" s="133"/>
      <c r="H29" s="133"/>
      <c r="I29" s="133"/>
      <c r="J29" s="133"/>
      <c r="K29" s="133"/>
      <c r="L29" s="133"/>
      <c r="M29" s="133"/>
      <c r="N29" s="133"/>
      <c r="O29" s="133"/>
      <c r="P29" s="133"/>
      <c r="Q29" s="133"/>
    </row>
    <row r="30" spans="1:17" x14ac:dyDescent="0.2">
      <c r="B30" s="3" t="s">
        <v>157</v>
      </c>
      <c r="G30" s="133"/>
      <c r="H30" s="133"/>
      <c r="I30" s="133"/>
      <c r="J30" s="133"/>
      <c r="K30" s="133"/>
      <c r="L30" s="133"/>
      <c r="M30" s="133"/>
      <c r="N30" s="133"/>
      <c r="O30" s="133"/>
      <c r="P30" s="133"/>
      <c r="Q30" s="133"/>
    </row>
    <row r="31" spans="1:17" x14ac:dyDescent="0.2">
      <c r="B31" s="3" t="s">
        <v>158</v>
      </c>
      <c r="G31" s="133"/>
      <c r="H31" s="133"/>
      <c r="I31" s="133"/>
      <c r="J31" s="133"/>
      <c r="K31" s="133"/>
      <c r="L31" s="133"/>
      <c r="M31" s="133"/>
      <c r="N31" s="133"/>
      <c r="O31" s="133"/>
      <c r="P31" s="133"/>
      <c r="Q31" s="133"/>
    </row>
    <row r="32" spans="1:17" x14ac:dyDescent="0.2">
      <c r="B32" s="3" t="s">
        <v>159</v>
      </c>
      <c r="G32" s="133"/>
      <c r="H32" s="133"/>
      <c r="I32" s="133"/>
      <c r="J32" s="133"/>
      <c r="K32" s="133"/>
      <c r="L32" s="133"/>
      <c r="M32" s="133"/>
      <c r="N32" s="133"/>
      <c r="O32" s="133"/>
      <c r="P32" s="133"/>
      <c r="Q32" s="133"/>
    </row>
    <row r="33" spans="1:18" x14ac:dyDescent="0.2">
      <c r="G33" s="133"/>
      <c r="H33" s="133"/>
      <c r="I33" s="133"/>
      <c r="J33" s="133"/>
      <c r="K33" s="133"/>
      <c r="L33" s="133"/>
      <c r="M33" s="133"/>
      <c r="N33" s="133"/>
      <c r="O33" s="133"/>
      <c r="P33" s="133"/>
      <c r="Q33" s="133"/>
    </row>
    <row r="34" spans="1:18" x14ac:dyDescent="0.2">
      <c r="A34" s="3" t="s">
        <v>160</v>
      </c>
      <c r="B34" s="3"/>
      <c r="G34" s="133"/>
      <c r="H34" s="133"/>
      <c r="I34" s="133"/>
      <c r="J34" s="133"/>
      <c r="K34" s="133"/>
      <c r="L34" s="133"/>
      <c r="M34" s="133"/>
      <c r="N34" s="133"/>
      <c r="O34" s="133"/>
      <c r="P34" s="133"/>
      <c r="Q34" s="133"/>
    </row>
    <row r="35" spans="1:18" x14ac:dyDescent="0.2">
      <c r="A35" s="3" t="s">
        <v>161</v>
      </c>
      <c r="B35" s="3"/>
      <c r="G35" s="133"/>
      <c r="H35" s="133"/>
      <c r="I35" s="133"/>
      <c r="J35" s="133"/>
      <c r="K35" s="133"/>
      <c r="L35" s="133"/>
      <c r="M35" s="133"/>
      <c r="N35" s="133"/>
      <c r="O35" s="133"/>
      <c r="P35" s="133"/>
      <c r="Q35" s="133"/>
    </row>
    <row r="36" spans="1:18" x14ac:dyDescent="0.2">
      <c r="A36" s="3" t="s">
        <v>162</v>
      </c>
      <c r="B36" s="3"/>
      <c r="G36" s="133"/>
      <c r="H36" s="133"/>
      <c r="I36" s="133"/>
      <c r="J36" s="133"/>
      <c r="K36" s="133"/>
      <c r="L36" s="133"/>
      <c r="M36" s="133"/>
      <c r="N36" s="133"/>
      <c r="O36" s="133"/>
      <c r="P36" s="133"/>
      <c r="Q36" s="133"/>
    </row>
    <row r="37" spans="1:18" x14ac:dyDescent="0.2">
      <c r="A37" s="3" t="s">
        <v>163</v>
      </c>
      <c r="B37" s="3"/>
      <c r="G37" s="133"/>
      <c r="H37" s="133"/>
      <c r="I37" s="133"/>
      <c r="J37" s="133"/>
      <c r="K37" s="133"/>
      <c r="L37" s="133"/>
      <c r="M37" s="133"/>
      <c r="N37" s="133"/>
      <c r="O37" s="133"/>
      <c r="P37" s="133"/>
      <c r="Q37" s="133"/>
    </row>
    <row r="38" spans="1:18" x14ac:dyDescent="0.2">
      <c r="A38" s="3" t="s">
        <v>164</v>
      </c>
      <c r="B38" s="3"/>
      <c r="G38" s="133"/>
      <c r="H38" s="133"/>
      <c r="I38" s="133"/>
      <c r="J38" s="133"/>
      <c r="K38" s="133"/>
      <c r="L38" s="133"/>
      <c r="M38" s="133"/>
      <c r="N38" s="133"/>
      <c r="O38" s="133"/>
      <c r="P38" s="133"/>
      <c r="Q38" s="133"/>
    </row>
    <row r="39" spans="1:18" x14ac:dyDescent="0.2">
      <c r="A39" s="3" t="s">
        <v>165</v>
      </c>
      <c r="B39" s="3"/>
      <c r="G39" s="133"/>
      <c r="H39" s="133"/>
      <c r="I39" s="133"/>
      <c r="J39" s="133"/>
      <c r="K39" s="133"/>
      <c r="L39" s="133"/>
      <c r="M39" s="133"/>
      <c r="N39" s="133"/>
      <c r="O39" s="133"/>
      <c r="P39" s="133"/>
      <c r="Q39" s="133"/>
    </row>
    <row r="40" spans="1:18" x14ac:dyDescent="0.2">
      <c r="A40" s="3" t="s">
        <v>166</v>
      </c>
      <c r="B40" s="3"/>
      <c r="G40" s="133"/>
      <c r="H40" s="133"/>
      <c r="I40" s="133"/>
      <c r="J40" s="133"/>
      <c r="K40" s="133"/>
      <c r="L40" s="133"/>
      <c r="M40" s="133"/>
      <c r="N40" s="133"/>
      <c r="O40" s="133"/>
      <c r="P40" s="133"/>
      <c r="Q40" s="133"/>
    </row>
    <row r="41" spans="1:18" x14ac:dyDescent="0.2">
      <c r="A41" s="3" t="s">
        <v>167</v>
      </c>
      <c r="B41" s="3"/>
      <c r="G41" s="133"/>
      <c r="H41" s="133"/>
      <c r="I41" s="133"/>
      <c r="J41" s="133"/>
      <c r="K41" s="133"/>
      <c r="L41" s="133"/>
      <c r="M41" s="133"/>
      <c r="N41" s="133"/>
      <c r="O41" s="133"/>
      <c r="P41" s="133"/>
      <c r="Q41" s="133"/>
    </row>
    <row r="42" spans="1:18" x14ac:dyDescent="0.2">
      <c r="A42" s="3" t="s">
        <v>168</v>
      </c>
      <c r="B42" s="3"/>
      <c r="G42" s="133"/>
      <c r="H42" s="133"/>
      <c r="I42" s="133"/>
      <c r="J42" s="133"/>
      <c r="K42" s="133"/>
      <c r="L42" s="133"/>
      <c r="M42" s="133"/>
      <c r="N42" s="133"/>
      <c r="O42" s="133"/>
      <c r="P42" s="133"/>
      <c r="Q42" s="133"/>
    </row>
    <row r="43" spans="1:18" x14ac:dyDescent="0.2">
      <c r="A43" s="3" t="s">
        <v>169</v>
      </c>
      <c r="B43" s="3"/>
      <c r="G43" s="133"/>
      <c r="H43" s="133"/>
      <c r="I43" s="133"/>
      <c r="J43" s="133"/>
      <c r="K43" s="133"/>
      <c r="L43" s="133"/>
      <c r="M43" s="133"/>
      <c r="N43" s="133"/>
      <c r="O43" s="133"/>
      <c r="P43" s="133"/>
      <c r="Q43" s="133"/>
    </row>
    <row r="44" spans="1:18" x14ac:dyDescent="0.2">
      <c r="A44" s="3" t="s">
        <v>170</v>
      </c>
      <c r="B44" s="3"/>
      <c r="G44" s="133"/>
      <c r="H44" s="133"/>
      <c r="I44" s="133"/>
      <c r="J44" s="133"/>
      <c r="K44" s="133"/>
      <c r="L44" s="133"/>
      <c r="M44" s="133"/>
      <c r="N44" s="133"/>
      <c r="O44" s="133"/>
      <c r="P44" s="133"/>
      <c r="Q44" s="133"/>
    </row>
    <row r="45" spans="1:18" x14ac:dyDescent="0.2">
      <c r="A45" s="3" t="s">
        <v>171</v>
      </c>
      <c r="B45" s="3"/>
      <c r="G45" s="133"/>
      <c r="H45" s="133"/>
      <c r="I45" s="133"/>
      <c r="J45" s="133"/>
      <c r="K45" s="133"/>
      <c r="L45" s="133"/>
      <c r="M45" s="133"/>
      <c r="N45" s="133"/>
      <c r="O45" s="133"/>
      <c r="P45" s="133"/>
      <c r="Q45" s="133"/>
    </row>
    <row r="46" spans="1:18" x14ac:dyDescent="0.2">
      <c r="A46" s="3" t="s">
        <v>172</v>
      </c>
      <c r="B46" s="3"/>
      <c r="G46" s="133"/>
      <c r="H46" s="133"/>
      <c r="I46" s="133"/>
      <c r="J46" s="133"/>
      <c r="K46" s="133"/>
      <c r="L46" s="133"/>
      <c r="M46" s="133"/>
      <c r="N46" s="133"/>
      <c r="O46" s="133"/>
      <c r="P46" s="133"/>
      <c r="Q46" s="133"/>
    </row>
    <row r="47" spans="1:18" x14ac:dyDescent="0.2">
      <c r="A47" s="3" t="s">
        <v>173</v>
      </c>
      <c r="B47" s="3"/>
      <c r="G47" s="133"/>
      <c r="H47" s="133"/>
      <c r="I47" s="133"/>
      <c r="J47" s="133"/>
      <c r="K47" s="133"/>
      <c r="L47" s="133"/>
      <c r="M47" s="133"/>
      <c r="N47" s="133"/>
      <c r="O47" s="133"/>
      <c r="P47" s="133"/>
      <c r="Q47" s="133"/>
      <c r="R47" s="41"/>
    </row>
    <row r="48" spans="1:18" x14ac:dyDescent="0.2">
      <c r="B48" s="3"/>
      <c r="G48" s="133"/>
      <c r="H48" s="133"/>
      <c r="I48" s="133"/>
      <c r="J48" s="133"/>
      <c r="K48" s="133"/>
      <c r="L48" s="133"/>
      <c r="M48" s="133"/>
      <c r="N48" s="133"/>
      <c r="O48" s="133"/>
      <c r="P48" s="133"/>
      <c r="Q48" s="133"/>
    </row>
    <row r="49" spans="1:17" x14ac:dyDescent="0.2">
      <c r="A49" s="133" t="s">
        <v>174</v>
      </c>
      <c r="B49" s="133"/>
      <c r="C49" s="133"/>
      <c r="D49" s="133" t="s">
        <v>175</v>
      </c>
      <c r="E49" s="133"/>
      <c r="F49" s="133"/>
      <c r="G49" s="133"/>
      <c r="H49" s="133"/>
      <c r="I49" s="133" t="s">
        <v>176</v>
      </c>
      <c r="J49" s="133"/>
      <c r="K49" s="133"/>
      <c r="L49" s="133"/>
      <c r="M49" s="133"/>
      <c r="N49" s="133"/>
      <c r="O49" s="133"/>
      <c r="P49" s="133"/>
      <c r="Q49" s="133"/>
    </row>
    <row r="50" spans="1:17" x14ac:dyDescent="0.2">
      <c r="G50" s="133"/>
      <c r="H50" s="133"/>
      <c r="I50" s="133"/>
      <c r="J50" s="133"/>
      <c r="K50" s="133"/>
      <c r="L50" s="133"/>
      <c r="M50" s="133"/>
      <c r="N50" s="133"/>
      <c r="O50" s="133"/>
      <c r="P50" s="133"/>
      <c r="Q50" s="133"/>
    </row>
    <row r="51" spans="1:17" x14ac:dyDescent="0.2">
      <c r="G51" s="133"/>
      <c r="H51" s="133"/>
      <c r="I51" s="133"/>
      <c r="J51" s="133"/>
      <c r="K51" s="133"/>
      <c r="L51" s="133"/>
      <c r="M51" s="133"/>
      <c r="N51" s="133"/>
      <c r="O51" s="133"/>
      <c r="P51" s="133"/>
      <c r="Q51" s="133"/>
    </row>
    <row r="52" spans="1:17" x14ac:dyDescent="0.2">
      <c r="G52" s="133"/>
      <c r="H52" s="133"/>
      <c r="I52" s="133"/>
      <c r="J52" s="133"/>
      <c r="K52" s="133"/>
      <c r="L52" s="133"/>
      <c r="M52" s="133"/>
      <c r="N52" s="133"/>
      <c r="O52" s="133"/>
      <c r="P52" s="133"/>
      <c r="Q52" s="133"/>
    </row>
    <row r="53" spans="1:17" x14ac:dyDescent="0.2">
      <c r="G53" s="133"/>
      <c r="H53" s="133"/>
      <c r="I53" s="133"/>
      <c r="J53" s="133"/>
      <c r="K53" s="133"/>
      <c r="L53" s="133"/>
      <c r="M53" s="133"/>
      <c r="N53" s="133"/>
      <c r="O53" s="133"/>
      <c r="P53" s="133"/>
      <c r="Q53" s="133"/>
    </row>
    <row r="54" spans="1:17" x14ac:dyDescent="0.2">
      <c r="G54" s="133"/>
      <c r="H54" s="133"/>
      <c r="I54" s="133"/>
      <c r="J54" s="133"/>
      <c r="K54" s="133"/>
      <c r="L54" s="133"/>
      <c r="M54" s="133"/>
      <c r="N54" s="133"/>
      <c r="O54" s="133"/>
      <c r="P54" s="133"/>
      <c r="Q54" s="133"/>
    </row>
    <row r="55" spans="1:17" x14ac:dyDescent="0.2">
      <c r="G55" s="133"/>
      <c r="H55" s="133"/>
      <c r="I55" s="133"/>
      <c r="J55" s="133"/>
      <c r="K55" s="133"/>
      <c r="L55" s="133"/>
      <c r="M55" s="133"/>
      <c r="N55" s="133"/>
      <c r="O55" s="133"/>
      <c r="P55" s="133"/>
      <c r="Q55" s="133"/>
    </row>
    <row r="56" spans="1:17" x14ac:dyDescent="0.2">
      <c r="G56" s="133"/>
      <c r="H56" s="133"/>
      <c r="I56" s="133"/>
      <c r="J56" s="133"/>
      <c r="K56" s="133"/>
      <c r="L56" s="133"/>
      <c r="M56" s="133"/>
      <c r="N56" s="133"/>
      <c r="O56" s="133"/>
      <c r="P56" s="133"/>
      <c r="Q56" s="133"/>
    </row>
    <row r="57" spans="1:17" x14ac:dyDescent="0.2">
      <c r="G57" s="133"/>
      <c r="H57" s="133"/>
      <c r="I57" s="133"/>
      <c r="J57" s="133"/>
      <c r="K57" s="133"/>
      <c r="L57" s="133"/>
      <c r="M57" s="133"/>
      <c r="N57" s="133"/>
      <c r="O57" s="133"/>
      <c r="P57" s="133"/>
      <c r="Q57" s="133"/>
    </row>
    <row r="58" spans="1:17" x14ac:dyDescent="0.2">
      <c r="G58" s="133"/>
      <c r="H58" s="133"/>
      <c r="I58" s="133"/>
      <c r="J58" s="133"/>
      <c r="K58" s="133"/>
      <c r="L58" s="133"/>
      <c r="M58" s="133"/>
      <c r="N58" s="133"/>
      <c r="O58" s="133"/>
      <c r="P58" s="133"/>
      <c r="Q58" s="133"/>
    </row>
    <row r="59" spans="1:17" x14ac:dyDescent="0.2">
      <c r="G59" s="133"/>
      <c r="H59" s="133"/>
      <c r="I59" s="133"/>
      <c r="J59" s="133"/>
      <c r="K59" s="133"/>
      <c r="L59" s="133"/>
      <c r="M59" s="133"/>
      <c r="N59" s="133"/>
      <c r="O59" s="133"/>
      <c r="P59" s="133"/>
      <c r="Q59" s="133"/>
    </row>
    <row r="60" spans="1:17" x14ac:dyDescent="0.2">
      <c r="G60" s="133"/>
      <c r="H60" s="133"/>
      <c r="I60" s="133"/>
      <c r="J60" s="133"/>
      <c r="K60" s="133"/>
      <c r="L60" s="133"/>
      <c r="M60" s="133"/>
      <c r="N60" s="133"/>
      <c r="O60" s="133"/>
      <c r="P60" s="133"/>
      <c r="Q60" s="133"/>
    </row>
    <row r="61" spans="1:17" x14ac:dyDescent="0.2">
      <c r="G61" s="133"/>
      <c r="H61" s="133"/>
      <c r="I61" s="133"/>
      <c r="J61" s="133"/>
      <c r="K61" s="133"/>
      <c r="L61" s="133"/>
      <c r="M61" s="133"/>
      <c r="N61" s="133"/>
      <c r="O61" s="133"/>
      <c r="P61" s="133"/>
      <c r="Q61" s="133"/>
    </row>
    <row r="62" spans="1:17" x14ac:dyDescent="0.2">
      <c r="G62" s="133"/>
      <c r="H62" s="133"/>
      <c r="I62" s="133"/>
      <c r="J62" s="133"/>
      <c r="K62" s="133"/>
      <c r="L62" s="133"/>
      <c r="M62" s="133"/>
      <c r="N62" s="133"/>
      <c r="O62" s="133"/>
      <c r="P62" s="133"/>
      <c r="Q62" s="133"/>
    </row>
    <row r="63" spans="1:17" x14ac:dyDescent="0.2">
      <c r="G63" s="133"/>
      <c r="H63" s="133"/>
      <c r="I63" s="133"/>
      <c r="J63" s="133"/>
      <c r="K63" s="133"/>
      <c r="L63" s="133"/>
      <c r="M63" s="133"/>
      <c r="N63" s="133"/>
      <c r="O63" s="133"/>
      <c r="P63" s="133"/>
      <c r="Q63" s="133"/>
    </row>
    <row r="64" spans="1:17" x14ac:dyDescent="0.2">
      <c r="G64" s="133"/>
      <c r="H64" s="133"/>
      <c r="I64" s="133"/>
      <c r="J64" s="133"/>
      <c r="K64" s="133"/>
      <c r="L64" s="133"/>
      <c r="M64" s="133"/>
      <c r="N64" s="133"/>
      <c r="O64" s="133"/>
      <c r="P64" s="133"/>
      <c r="Q64" s="133"/>
    </row>
    <row r="65" spans="7:17" x14ac:dyDescent="0.2">
      <c r="G65" s="133"/>
      <c r="H65" s="133"/>
      <c r="I65" s="133"/>
      <c r="J65" s="133"/>
      <c r="K65" s="133"/>
      <c r="L65" s="133"/>
      <c r="M65" s="133"/>
      <c r="N65" s="133"/>
      <c r="O65" s="133"/>
      <c r="P65" s="133"/>
      <c r="Q65" s="133"/>
    </row>
    <row r="66" spans="7:17" x14ac:dyDescent="0.2">
      <c r="G66" s="133"/>
      <c r="H66" s="133"/>
      <c r="I66" s="133"/>
      <c r="J66" s="133"/>
      <c r="K66" s="133"/>
      <c r="L66" s="133"/>
      <c r="M66" s="133"/>
      <c r="N66" s="133"/>
      <c r="O66" s="133"/>
      <c r="P66" s="133"/>
      <c r="Q66" s="133"/>
    </row>
    <row r="67" spans="7:17" x14ac:dyDescent="0.2">
      <c r="G67" s="133"/>
      <c r="H67" s="133"/>
      <c r="I67" s="133"/>
      <c r="J67" s="133"/>
      <c r="K67" s="133"/>
      <c r="L67" s="133"/>
      <c r="M67" s="133"/>
      <c r="N67" s="133"/>
      <c r="O67" s="133"/>
      <c r="P67" s="133"/>
      <c r="Q67" s="133"/>
    </row>
    <row r="68" spans="7:17" x14ac:dyDescent="0.2">
      <c r="G68" s="133"/>
      <c r="H68" s="133"/>
      <c r="I68" s="133"/>
      <c r="J68" s="133"/>
      <c r="K68" s="133"/>
      <c r="L68" s="133"/>
      <c r="M68" s="133"/>
      <c r="N68" s="133"/>
      <c r="O68" s="133"/>
      <c r="P68" s="133"/>
      <c r="Q68" s="133"/>
    </row>
    <row r="69" spans="7:17" x14ac:dyDescent="0.2">
      <c r="G69" s="133"/>
      <c r="H69" s="133"/>
      <c r="I69" s="133"/>
      <c r="J69" s="133"/>
      <c r="K69" s="133"/>
      <c r="L69" s="133"/>
      <c r="M69" s="133"/>
      <c r="N69" s="133"/>
      <c r="O69" s="133"/>
      <c r="P69" s="133"/>
      <c r="Q69" s="133"/>
    </row>
    <row r="70" spans="7:17" x14ac:dyDescent="0.2">
      <c r="G70" s="133"/>
      <c r="H70" s="133"/>
      <c r="I70" s="133"/>
      <c r="J70" s="133"/>
      <c r="K70" s="133"/>
      <c r="L70" s="133"/>
      <c r="M70" s="133"/>
      <c r="N70" s="133"/>
      <c r="O70" s="133"/>
      <c r="P70" s="133"/>
      <c r="Q70" s="133"/>
    </row>
  </sheetData>
  <sheetProtection algorithmName="SHA-512" hashValue="483bWtoxuefyJAsE+mE5WyJouJvLn14hvO9Q4Sro7PKhY4LDpgBQems+XkrAzT/gYetc2+cSuyJYEpJgKATYOQ==" saltValue="o69fX7AyfiJdnnlR6Q5AhA==" spinCount="100000" sheet="1" formatCells="0"/>
  <pageMargins left="0.25" right="0.25" top="0.75" bottom="0.75" header="0.3" footer="0.3"/>
  <pageSetup paperSize="9" scale="3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978A3-AA1E-4FA4-B9C9-1CD10747342F}">
  <sheetPr>
    <pageSetUpPr fitToPage="1"/>
  </sheetPr>
  <dimension ref="A1:R73"/>
  <sheetViews>
    <sheetView zoomScaleNormal="100" workbookViewId="0">
      <pane ySplit="8" topLeftCell="A42" activePane="bottomLeft" state="frozen"/>
      <selection activeCell="A34" sqref="A34"/>
      <selection pane="bottomLeft" activeCell="Q48" sqref="Q48"/>
    </sheetView>
  </sheetViews>
  <sheetFormatPr defaultColWidth="8.85546875" defaultRowHeight="12.75" x14ac:dyDescent="0.2"/>
  <cols>
    <col min="1" max="1" width="7.5703125" style="87" customWidth="1"/>
    <col min="2" max="2" width="56" style="87" customWidth="1"/>
    <col min="3" max="3" width="10.5703125" style="88" customWidth="1"/>
    <col min="4" max="4" width="14.7109375" style="88" customWidth="1"/>
    <col min="5" max="5" width="15.85546875" style="88" hidden="1" customWidth="1"/>
    <col min="6" max="6" width="8.42578125" style="87" customWidth="1"/>
    <col min="7" max="7" width="23.5703125" style="87" customWidth="1"/>
    <col min="8" max="8" width="15.42578125" style="87" customWidth="1"/>
    <col min="9" max="9" width="23.28515625" style="87" customWidth="1"/>
    <col min="10" max="10" width="22" style="87" customWidth="1"/>
    <col min="11" max="11" width="11.85546875" style="87" customWidth="1"/>
    <col min="12" max="12" width="9.42578125" style="87" customWidth="1"/>
    <col min="13" max="13" width="7.42578125" style="87" customWidth="1"/>
    <col min="14" max="14" width="9.7109375" style="87" customWidth="1"/>
    <col min="15" max="15" width="13" style="87" customWidth="1"/>
    <col min="16" max="16" width="9.7109375" style="87" customWidth="1"/>
    <col min="17" max="17" width="11.28515625" style="87" customWidth="1"/>
    <col min="18" max="18" width="20.42578125" style="87" customWidth="1"/>
    <col min="19" max="264" width="8.85546875" style="87"/>
    <col min="265" max="265" width="35.42578125" style="87" customWidth="1"/>
    <col min="266" max="268" width="8.85546875" style="87"/>
    <col min="269" max="269" width="13.140625" style="87" customWidth="1"/>
    <col min="270" max="270" width="14.42578125" style="87" customWidth="1"/>
    <col min="271" max="271" width="8.85546875" style="87"/>
    <col min="272" max="273" width="9.42578125" style="87" customWidth="1"/>
    <col min="274" max="520" width="8.85546875" style="87"/>
    <col min="521" max="521" width="35.42578125" style="87" customWidth="1"/>
    <col min="522" max="524" width="8.85546875" style="87"/>
    <col min="525" max="525" width="13.140625" style="87" customWidth="1"/>
    <col min="526" max="526" width="14.42578125" style="87" customWidth="1"/>
    <col min="527" max="527" width="8.85546875" style="87"/>
    <col min="528" max="529" width="9.42578125" style="87" customWidth="1"/>
    <col min="530" max="776" width="8.85546875" style="87"/>
    <col min="777" max="777" width="35.42578125" style="87" customWidth="1"/>
    <col min="778" max="780" width="8.85546875" style="87"/>
    <col min="781" max="781" width="13.140625" style="87" customWidth="1"/>
    <col min="782" max="782" width="14.42578125" style="87" customWidth="1"/>
    <col min="783" max="783" width="8.85546875" style="87"/>
    <col min="784" max="785" width="9.42578125" style="87" customWidth="1"/>
    <col min="786" max="1032" width="8.85546875" style="87"/>
    <col min="1033" max="1033" width="35.42578125" style="87" customWidth="1"/>
    <col min="1034" max="1036" width="8.85546875" style="87"/>
    <col min="1037" max="1037" width="13.140625" style="87" customWidth="1"/>
    <col min="1038" max="1038" width="14.42578125" style="87" customWidth="1"/>
    <col min="1039" max="1039" width="8.85546875" style="87"/>
    <col min="1040" max="1041" width="9.42578125" style="87" customWidth="1"/>
    <col min="1042" max="1288" width="8.85546875" style="87"/>
    <col min="1289" max="1289" width="35.42578125" style="87" customWidth="1"/>
    <col min="1290" max="1292" width="8.85546875" style="87"/>
    <col min="1293" max="1293" width="13.140625" style="87" customWidth="1"/>
    <col min="1294" max="1294" width="14.42578125" style="87" customWidth="1"/>
    <col min="1295" max="1295" width="8.85546875" style="87"/>
    <col min="1296" max="1297" width="9.42578125" style="87" customWidth="1"/>
    <col min="1298" max="1544" width="8.85546875" style="87"/>
    <col min="1545" max="1545" width="35.42578125" style="87" customWidth="1"/>
    <col min="1546" max="1548" width="8.85546875" style="87"/>
    <col min="1549" max="1549" width="13.140625" style="87" customWidth="1"/>
    <col min="1550" max="1550" width="14.42578125" style="87" customWidth="1"/>
    <col min="1551" max="1551" width="8.85546875" style="87"/>
    <col min="1552" max="1553" width="9.42578125" style="87" customWidth="1"/>
    <col min="1554" max="1800" width="8.85546875" style="87"/>
    <col min="1801" max="1801" width="35.42578125" style="87" customWidth="1"/>
    <col min="1802" max="1804" width="8.85546875" style="87"/>
    <col min="1805" max="1805" width="13.140625" style="87" customWidth="1"/>
    <col min="1806" max="1806" width="14.42578125" style="87" customWidth="1"/>
    <col min="1807" max="1807" width="8.85546875" style="87"/>
    <col min="1808" max="1809" width="9.42578125" style="87" customWidth="1"/>
    <col min="1810" max="2056" width="8.85546875" style="87"/>
    <col min="2057" max="2057" width="35.42578125" style="87" customWidth="1"/>
    <col min="2058" max="2060" width="8.85546875" style="87"/>
    <col min="2061" max="2061" width="13.140625" style="87" customWidth="1"/>
    <col min="2062" max="2062" width="14.42578125" style="87" customWidth="1"/>
    <col min="2063" max="2063" width="8.85546875" style="87"/>
    <col min="2064" max="2065" width="9.42578125" style="87" customWidth="1"/>
    <col min="2066" max="2312" width="8.85546875" style="87"/>
    <col min="2313" max="2313" width="35.42578125" style="87" customWidth="1"/>
    <col min="2314" max="2316" width="8.85546875" style="87"/>
    <col min="2317" max="2317" width="13.140625" style="87" customWidth="1"/>
    <col min="2318" max="2318" width="14.42578125" style="87" customWidth="1"/>
    <col min="2319" max="2319" width="8.85546875" style="87"/>
    <col min="2320" max="2321" width="9.42578125" style="87" customWidth="1"/>
    <col min="2322" max="2568" width="8.85546875" style="87"/>
    <col min="2569" max="2569" width="35.42578125" style="87" customWidth="1"/>
    <col min="2570" max="2572" width="8.85546875" style="87"/>
    <col min="2573" max="2573" width="13.140625" style="87" customWidth="1"/>
    <col min="2574" max="2574" width="14.42578125" style="87" customWidth="1"/>
    <col min="2575" max="2575" width="8.85546875" style="87"/>
    <col min="2576" max="2577" width="9.42578125" style="87" customWidth="1"/>
    <col min="2578" max="2824" width="8.85546875" style="87"/>
    <col min="2825" max="2825" width="35.42578125" style="87" customWidth="1"/>
    <col min="2826" max="2828" width="8.85546875" style="87"/>
    <col min="2829" max="2829" width="13.140625" style="87" customWidth="1"/>
    <col min="2830" max="2830" width="14.42578125" style="87" customWidth="1"/>
    <col min="2831" max="2831" width="8.85546875" style="87"/>
    <col min="2832" max="2833" width="9.42578125" style="87" customWidth="1"/>
    <col min="2834" max="3080" width="8.85546875" style="87"/>
    <col min="3081" max="3081" width="35.42578125" style="87" customWidth="1"/>
    <col min="3082" max="3084" width="8.85546875" style="87"/>
    <col min="3085" max="3085" width="13.140625" style="87" customWidth="1"/>
    <col min="3086" max="3086" width="14.42578125" style="87" customWidth="1"/>
    <col min="3087" max="3087" width="8.85546875" style="87"/>
    <col min="3088" max="3089" width="9.42578125" style="87" customWidth="1"/>
    <col min="3090" max="3336" width="8.85546875" style="87"/>
    <col min="3337" max="3337" width="35.42578125" style="87" customWidth="1"/>
    <col min="3338" max="3340" width="8.85546875" style="87"/>
    <col min="3341" max="3341" width="13.140625" style="87" customWidth="1"/>
    <col min="3342" max="3342" width="14.42578125" style="87" customWidth="1"/>
    <col min="3343" max="3343" width="8.85546875" style="87"/>
    <col min="3344" max="3345" width="9.42578125" style="87" customWidth="1"/>
    <col min="3346" max="3592" width="8.85546875" style="87"/>
    <col min="3593" max="3593" width="35.42578125" style="87" customWidth="1"/>
    <col min="3594" max="3596" width="8.85546875" style="87"/>
    <col min="3597" max="3597" width="13.140625" style="87" customWidth="1"/>
    <col min="3598" max="3598" width="14.42578125" style="87" customWidth="1"/>
    <col min="3599" max="3599" width="8.85546875" style="87"/>
    <col min="3600" max="3601" width="9.42578125" style="87" customWidth="1"/>
    <col min="3602" max="3848" width="8.85546875" style="87"/>
    <col min="3849" max="3849" width="35.42578125" style="87" customWidth="1"/>
    <col min="3850" max="3852" width="8.85546875" style="87"/>
    <col min="3853" max="3853" width="13.140625" style="87" customWidth="1"/>
    <col min="3854" max="3854" width="14.42578125" style="87" customWidth="1"/>
    <col min="3855" max="3855" width="8.85546875" style="87"/>
    <col min="3856" max="3857" width="9.42578125" style="87" customWidth="1"/>
    <col min="3858" max="4104" width="8.85546875" style="87"/>
    <col min="4105" max="4105" width="35.42578125" style="87" customWidth="1"/>
    <col min="4106" max="4108" width="8.85546875" style="87"/>
    <col min="4109" max="4109" width="13.140625" style="87" customWidth="1"/>
    <col min="4110" max="4110" width="14.42578125" style="87" customWidth="1"/>
    <col min="4111" max="4111" width="8.85546875" style="87"/>
    <col min="4112" max="4113" width="9.42578125" style="87" customWidth="1"/>
    <col min="4114" max="4360" width="8.85546875" style="87"/>
    <col min="4361" max="4361" width="35.42578125" style="87" customWidth="1"/>
    <col min="4362" max="4364" width="8.85546875" style="87"/>
    <col min="4365" max="4365" width="13.140625" style="87" customWidth="1"/>
    <col min="4366" max="4366" width="14.42578125" style="87" customWidth="1"/>
    <col min="4367" max="4367" width="8.85546875" style="87"/>
    <col min="4368" max="4369" width="9.42578125" style="87" customWidth="1"/>
    <col min="4370" max="4616" width="8.85546875" style="87"/>
    <col min="4617" max="4617" width="35.42578125" style="87" customWidth="1"/>
    <col min="4618" max="4620" width="8.85546875" style="87"/>
    <col min="4621" max="4621" width="13.140625" style="87" customWidth="1"/>
    <col min="4622" max="4622" width="14.42578125" style="87" customWidth="1"/>
    <col min="4623" max="4623" width="8.85546875" style="87"/>
    <col min="4624" max="4625" width="9.42578125" style="87" customWidth="1"/>
    <col min="4626" max="4872" width="8.85546875" style="87"/>
    <col min="4873" max="4873" width="35.42578125" style="87" customWidth="1"/>
    <col min="4874" max="4876" width="8.85546875" style="87"/>
    <col min="4877" max="4877" width="13.140625" style="87" customWidth="1"/>
    <col min="4878" max="4878" width="14.42578125" style="87" customWidth="1"/>
    <col min="4879" max="4879" width="8.85546875" style="87"/>
    <col min="4880" max="4881" width="9.42578125" style="87" customWidth="1"/>
    <col min="4882" max="5128" width="8.85546875" style="87"/>
    <col min="5129" max="5129" width="35.42578125" style="87" customWidth="1"/>
    <col min="5130" max="5132" width="8.85546875" style="87"/>
    <col min="5133" max="5133" width="13.140625" style="87" customWidth="1"/>
    <col min="5134" max="5134" width="14.42578125" style="87" customWidth="1"/>
    <col min="5135" max="5135" width="8.85546875" style="87"/>
    <col min="5136" max="5137" width="9.42578125" style="87" customWidth="1"/>
    <col min="5138" max="5384" width="8.85546875" style="87"/>
    <col min="5385" max="5385" width="35.42578125" style="87" customWidth="1"/>
    <col min="5386" max="5388" width="8.85546875" style="87"/>
    <col min="5389" max="5389" width="13.140625" style="87" customWidth="1"/>
    <col min="5390" max="5390" width="14.42578125" style="87" customWidth="1"/>
    <col min="5391" max="5391" width="8.85546875" style="87"/>
    <col min="5392" max="5393" width="9.42578125" style="87" customWidth="1"/>
    <col min="5394" max="5640" width="8.85546875" style="87"/>
    <col min="5641" max="5641" width="35.42578125" style="87" customWidth="1"/>
    <col min="5642" max="5644" width="8.85546875" style="87"/>
    <col min="5645" max="5645" width="13.140625" style="87" customWidth="1"/>
    <col min="5646" max="5646" width="14.42578125" style="87" customWidth="1"/>
    <col min="5647" max="5647" width="8.85546875" style="87"/>
    <col min="5648" max="5649" width="9.42578125" style="87" customWidth="1"/>
    <col min="5650" max="5896" width="8.85546875" style="87"/>
    <col min="5897" max="5897" width="35.42578125" style="87" customWidth="1"/>
    <col min="5898" max="5900" width="8.85546875" style="87"/>
    <col min="5901" max="5901" width="13.140625" style="87" customWidth="1"/>
    <col min="5902" max="5902" width="14.42578125" style="87" customWidth="1"/>
    <col min="5903" max="5903" width="8.85546875" style="87"/>
    <col min="5904" max="5905" width="9.42578125" style="87" customWidth="1"/>
    <col min="5906" max="6152" width="8.85546875" style="87"/>
    <col min="6153" max="6153" width="35.42578125" style="87" customWidth="1"/>
    <col min="6154" max="6156" width="8.85546875" style="87"/>
    <col min="6157" max="6157" width="13.140625" style="87" customWidth="1"/>
    <col min="6158" max="6158" width="14.42578125" style="87" customWidth="1"/>
    <col min="6159" max="6159" width="8.85546875" style="87"/>
    <col min="6160" max="6161" width="9.42578125" style="87" customWidth="1"/>
    <col min="6162" max="6408" width="8.85546875" style="87"/>
    <col min="6409" max="6409" width="35.42578125" style="87" customWidth="1"/>
    <col min="6410" max="6412" width="8.85546875" style="87"/>
    <col min="6413" max="6413" width="13.140625" style="87" customWidth="1"/>
    <col min="6414" max="6414" width="14.42578125" style="87" customWidth="1"/>
    <col min="6415" max="6415" width="8.85546875" style="87"/>
    <col min="6416" max="6417" width="9.42578125" style="87" customWidth="1"/>
    <col min="6418" max="6664" width="8.85546875" style="87"/>
    <col min="6665" max="6665" width="35.42578125" style="87" customWidth="1"/>
    <col min="6666" max="6668" width="8.85546875" style="87"/>
    <col min="6669" max="6669" width="13.140625" style="87" customWidth="1"/>
    <col min="6670" max="6670" width="14.42578125" style="87" customWidth="1"/>
    <col min="6671" max="6671" width="8.85546875" style="87"/>
    <col min="6672" max="6673" width="9.42578125" style="87" customWidth="1"/>
    <col min="6674" max="6920" width="8.85546875" style="87"/>
    <col min="6921" max="6921" width="35.42578125" style="87" customWidth="1"/>
    <col min="6922" max="6924" width="8.85546875" style="87"/>
    <col min="6925" max="6925" width="13.140625" style="87" customWidth="1"/>
    <col min="6926" max="6926" width="14.42578125" style="87" customWidth="1"/>
    <col min="6927" max="6927" width="8.85546875" style="87"/>
    <col min="6928" max="6929" width="9.42578125" style="87" customWidth="1"/>
    <col min="6930" max="7176" width="8.85546875" style="87"/>
    <col min="7177" max="7177" width="35.42578125" style="87" customWidth="1"/>
    <col min="7178" max="7180" width="8.85546875" style="87"/>
    <col min="7181" max="7181" width="13.140625" style="87" customWidth="1"/>
    <col min="7182" max="7182" width="14.42578125" style="87" customWidth="1"/>
    <col min="7183" max="7183" width="8.85546875" style="87"/>
    <col min="7184" max="7185" width="9.42578125" style="87" customWidth="1"/>
    <col min="7186" max="7432" width="8.85546875" style="87"/>
    <col min="7433" max="7433" width="35.42578125" style="87" customWidth="1"/>
    <col min="7434" max="7436" width="8.85546875" style="87"/>
    <col min="7437" max="7437" width="13.140625" style="87" customWidth="1"/>
    <col min="7438" max="7438" width="14.42578125" style="87" customWidth="1"/>
    <col min="7439" max="7439" width="8.85546875" style="87"/>
    <col min="7440" max="7441" width="9.42578125" style="87" customWidth="1"/>
    <col min="7442" max="7688" width="8.85546875" style="87"/>
    <col min="7689" max="7689" width="35.42578125" style="87" customWidth="1"/>
    <col min="7690" max="7692" width="8.85546875" style="87"/>
    <col min="7693" max="7693" width="13.140625" style="87" customWidth="1"/>
    <col min="7694" max="7694" width="14.42578125" style="87" customWidth="1"/>
    <col min="7695" max="7695" width="8.85546875" style="87"/>
    <col min="7696" max="7697" width="9.42578125" style="87" customWidth="1"/>
    <col min="7698" max="7944" width="8.85546875" style="87"/>
    <col min="7945" max="7945" width="35.42578125" style="87" customWidth="1"/>
    <col min="7946" max="7948" width="8.85546875" style="87"/>
    <col min="7949" max="7949" width="13.140625" style="87" customWidth="1"/>
    <col min="7950" max="7950" width="14.42578125" style="87" customWidth="1"/>
    <col min="7951" max="7951" width="8.85546875" style="87"/>
    <col min="7952" max="7953" width="9.42578125" style="87" customWidth="1"/>
    <col min="7954" max="8200" width="8.85546875" style="87"/>
    <col min="8201" max="8201" width="35.42578125" style="87" customWidth="1"/>
    <col min="8202" max="8204" width="8.85546875" style="87"/>
    <col min="8205" max="8205" width="13.140625" style="87" customWidth="1"/>
    <col min="8206" max="8206" width="14.42578125" style="87" customWidth="1"/>
    <col min="8207" max="8207" width="8.85546875" style="87"/>
    <col min="8208" max="8209" width="9.42578125" style="87" customWidth="1"/>
    <col min="8210" max="8456" width="8.85546875" style="87"/>
    <col min="8457" max="8457" width="35.42578125" style="87" customWidth="1"/>
    <col min="8458" max="8460" width="8.85546875" style="87"/>
    <col min="8461" max="8461" width="13.140625" style="87" customWidth="1"/>
    <col min="8462" max="8462" width="14.42578125" style="87" customWidth="1"/>
    <col min="8463" max="8463" width="8.85546875" style="87"/>
    <col min="8464" max="8465" width="9.42578125" style="87" customWidth="1"/>
    <col min="8466" max="8712" width="8.85546875" style="87"/>
    <col min="8713" max="8713" width="35.42578125" style="87" customWidth="1"/>
    <col min="8714" max="8716" width="8.85546875" style="87"/>
    <col min="8717" max="8717" width="13.140625" style="87" customWidth="1"/>
    <col min="8718" max="8718" width="14.42578125" style="87" customWidth="1"/>
    <col min="8719" max="8719" width="8.85546875" style="87"/>
    <col min="8720" max="8721" width="9.42578125" style="87" customWidth="1"/>
    <col min="8722" max="8968" width="8.85546875" style="87"/>
    <col min="8969" max="8969" width="35.42578125" style="87" customWidth="1"/>
    <col min="8970" max="8972" width="8.85546875" style="87"/>
    <col min="8973" max="8973" width="13.140625" style="87" customWidth="1"/>
    <col min="8974" max="8974" width="14.42578125" style="87" customWidth="1"/>
    <col min="8975" max="8975" width="8.85546875" style="87"/>
    <col min="8976" max="8977" width="9.42578125" style="87" customWidth="1"/>
    <col min="8978" max="9224" width="8.85546875" style="87"/>
    <col min="9225" max="9225" width="35.42578125" style="87" customWidth="1"/>
    <col min="9226" max="9228" width="8.85546875" style="87"/>
    <col min="9229" max="9229" width="13.140625" style="87" customWidth="1"/>
    <col min="9230" max="9230" width="14.42578125" style="87" customWidth="1"/>
    <col min="9231" max="9231" width="8.85546875" style="87"/>
    <col min="9232" max="9233" width="9.42578125" style="87" customWidth="1"/>
    <col min="9234" max="9480" width="8.85546875" style="87"/>
    <col min="9481" max="9481" width="35.42578125" style="87" customWidth="1"/>
    <col min="9482" max="9484" width="8.85546875" style="87"/>
    <col min="9485" max="9485" width="13.140625" style="87" customWidth="1"/>
    <col min="9486" max="9486" width="14.42578125" style="87" customWidth="1"/>
    <col min="9487" max="9487" width="8.85546875" style="87"/>
    <col min="9488" max="9489" width="9.42578125" style="87" customWidth="1"/>
    <col min="9490" max="9736" width="8.85546875" style="87"/>
    <col min="9737" max="9737" width="35.42578125" style="87" customWidth="1"/>
    <col min="9738" max="9740" width="8.85546875" style="87"/>
    <col min="9741" max="9741" width="13.140625" style="87" customWidth="1"/>
    <col min="9742" max="9742" width="14.42578125" style="87" customWidth="1"/>
    <col min="9743" max="9743" width="8.85546875" style="87"/>
    <col min="9744" max="9745" width="9.42578125" style="87" customWidth="1"/>
    <col min="9746" max="9992" width="8.85546875" style="87"/>
    <col min="9993" max="9993" width="35.42578125" style="87" customWidth="1"/>
    <col min="9994" max="9996" width="8.85546875" style="87"/>
    <col min="9997" max="9997" width="13.140625" style="87" customWidth="1"/>
    <col min="9998" max="9998" width="14.42578125" style="87" customWidth="1"/>
    <col min="9999" max="9999" width="8.85546875" style="87"/>
    <col min="10000" max="10001" width="9.42578125" style="87" customWidth="1"/>
    <col min="10002" max="10248" width="8.85546875" style="87"/>
    <col min="10249" max="10249" width="35.42578125" style="87" customWidth="1"/>
    <col min="10250" max="10252" width="8.85546875" style="87"/>
    <col min="10253" max="10253" width="13.140625" style="87" customWidth="1"/>
    <col min="10254" max="10254" width="14.42578125" style="87" customWidth="1"/>
    <col min="10255" max="10255" width="8.85546875" style="87"/>
    <col min="10256" max="10257" width="9.42578125" style="87" customWidth="1"/>
    <col min="10258" max="10504" width="8.85546875" style="87"/>
    <col min="10505" max="10505" width="35.42578125" style="87" customWidth="1"/>
    <col min="10506" max="10508" width="8.85546875" style="87"/>
    <col min="10509" max="10509" width="13.140625" style="87" customWidth="1"/>
    <col min="10510" max="10510" width="14.42578125" style="87" customWidth="1"/>
    <col min="10511" max="10511" width="8.85546875" style="87"/>
    <col min="10512" max="10513" width="9.42578125" style="87" customWidth="1"/>
    <col min="10514" max="10760" width="8.85546875" style="87"/>
    <col min="10761" max="10761" width="35.42578125" style="87" customWidth="1"/>
    <col min="10762" max="10764" width="8.85546875" style="87"/>
    <col min="10765" max="10765" width="13.140625" style="87" customWidth="1"/>
    <col min="10766" max="10766" width="14.42578125" style="87" customWidth="1"/>
    <col min="10767" max="10767" width="8.85546875" style="87"/>
    <col min="10768" max="10769" width="9.42578125" style="87" customWidth="1"/>
    <col min="10770" max="11016" width="8.85546875" style="87"/>
    <col min="11017" max="11017" width="35.42578125" style="87" customWidth="1"/>
    <col min="11018" max="11020" width="8.85546875" style="87"/>
    <col min="11021" max="11021" width="13.140625" style="87" customWidth="1"/>
    <col min="11022" max="11022" width="14.42578125" style="87" customWidth="1"/>
    <col min="11023" max="11023" width="8.85546875" style="87"/>
    <col min="11024" max="11025" width="9.42578125" style="87" customWidth="1"/>
    <col min="11026" max="11272" width="8.85546875" style="87"/>
    <col min="11273" max="11273" width="35.42578125" style="87" customWidth="1"/>
    <col min="11274" max="11276" width="8.85546875" style="87"/>
    <col min="11277" max="11277" width="13.140625" style="87" customWidth="1"/>
    <col min="11278" max="11278" width="14.42578125" style="87" customWidth="1"/>
    <col min="11279" max="11279" width="8.85546875" style="87"/>
    <col min="11280" max="11281" width="9.42578125" style="87" customWidth="1"/>
    <col min="11282" max="11528" width="8.85546875" style="87"/>
    <col min="11529" max="11529" width="35.42578125" style="87" customWidth="1"/>
    <col min="11530" max="11532" width="8.85546875" style="87"/>
    <col min="11533" max="11533" width="13.140625" style="87" customWidth="1"/>
    <col min="11534" max="11534" width="14.42578125" style="87" customWidth="1"/>
    <col min="11535" max="11535" width="8.85546875" style="87"/>
    <col min="11536" max="11537" width="9.42578125" style="87" customWidth="1"/>
    <col min="11538" max="11784" width="8.85546875" style="87"/>
    <col min="11785" max="11785" width="35.42578125" style="87" customWidth="1"/>
    <col min="11786" max="11788" width="8.85546875" style="87"/>
    <col min="11789" max="11789" width="13.140625" style="87" customWidth="1"/>
    <col min="11790" max="11790" width="14.42578125" style="87" customWidth="1"/>
    <col min="11791" max="11791" width="8.85546875" style="87"/>
    <col min="11792" max="11793" width="9.42578125" style="87" customWidth="1"/>
    <col min="11794" max="12040" width="8.85546875" style="87"/>
    <col min="12041" max="12041" width="35.42578125" style="87" customWidth="1"/>
    <col min="12042" max="12044" width="8.85546875" style="87"/>
    <col min="12045" max="12045" width="13.140625" style="87" customWidth="1"/>
    <col min="12046" max="12046" width="14.42578125" style="87" customWidth="1"/>
    <col min="12047" max="12047" width="8.85546875" style="87"/>
    <col min="12048" max="12049" width="9.42578125" style="87" customWidth="1"/>
    <col min="12050" max="12296" width="8.85546875" style="87"/>
    <col min="12297" max="12297" width="35.42578125" style="87" customWidth="1"/>
    <col min="12298" max="12300" width="8.85546875" style="87"/>
    <col min="12301" max="12301" width="13.140625" style="87" customWidth="1"/>
    <col min="12302" max="12302" width="14.42578125" style="87" customWidth="1"/>
    <col min="12303" max="12303" width="8.85546875" style="87"/>
    <col min="12304" max="12305" width="9.42578125" style="87" customWidth="1"/>
    <col min="12306" max="12552" width="8.85546875" style="87"/>
    <col min="12553" max="12553" width="35.42578125" style="87" customWidth="1"/>
    <col min="12554" max="12556" width="8.85546875" style="87"/>
    <col min="12557" max="12557" width="13.140625" style="87" customWidth="1"/>
    <col min="12558" max="12558" width="14.42578125" style="87" customWidth="1"/>
    <col min="12559" max="12559" width="8.85546875" style="87"/>
    <col min="12560" max="12561" width="9.42578125" style="87" customWidth="1"/>
    <col min="12562" max="12808" width="8.85546875" style="87"/>
    <col min="12809" max="12809" width="35.42578125" style="87" customWidth="1"/>
    <col min="12810" max="12812" width="8.85546875" style="87"/>
    <col min="12813" max="12813" width="13.140625" style="87" customWidth="1"/>
    <col min="12814" max="12814" width="14.42578125" style="87" customWidth="1"/>
    <col min="12815" max="12815" width="8.85546875" style="87"/>
    <col min="12816" max="12817" width="9.42578125" style="87" customWidth="1"/>
    <col min="12818" max="13064" width="8.85546875" style="87"/>
    <col min="13065" max="13065" width="35.42578125" style="87" customWidth="1"/>
    <col min="13066" max="13068" width="8.85546875" style="87"/>
    <col min="13069" max="13069" width="13.140625" style="87" customWidth="1"/>
    <col min="13070" max="13070" width="14.42578125" style="87" customWidth="1"/>
    <col min="13071" max="13071" width="8.85546875" style="87"/>
    <col min="13072" max="13073" width="9.42578125" style="87" customWidth="1"/>
    <col min="13074" max="13320" width="8.85546875" style="87"/>
    <col min="13321" max="13321" width="35.42578125" style="87" customWidth="1"/>
    <col min="13322" max="13324" width="8.85546875" style="87"/>
    <col min="13325" max="13325" width="13.140625" style="87" customWidth="1"/>
    <col min="13326" max="13326" width="14.42578125" style="87" customWidth="1"/>
    <col min="13327" max="13327" width="8.85546875" style="87"/>
    <col min="13328" max="13329" width="9.42578125" style="87" customWidth="1"/>
    <col min="13330" max="13576" width="8.85546875" style="87"/>
    <col min="13577" max="13577" width="35.42578125" style="87" customWidth="1"/>
    <col min="13578" max="13580" width="8.85546875" style="87"/>
    <col min="13581" max="13581" width="13.140625" style="87" customWidth="1"/>
    <col min="13582" max="13582" width="14.42578125" style="87" customWidth="1"/>
    <col min="13583" max="13583" width="8.85546875" style="87"/>
    <col min="13584" max="13585" width="9.42578125" style="87" customWidth="1"/>
    <col min="13586" max="13832" width="8.85546875" style="87"/>
    <col min="13833" max="13833" width="35.42578125" style="87" customWidth="1"/>
    <col min="13834" max="13836" width="8.85546875" style="87"/>
    <col min="13837" max="13837" width="13.140625" style="87" customWidth="1"/>
    <col min="13838" max="13838" width="14.42578125" style="87" customWidth="1"/>
    <col min="13839" max="13839" width="8.85546875" style="87"/>
    <col min="13840" max="13841" width="9.42578125" style="87" customWidth="1"/>
    <col min="13842" max="14088" width="8.85546875" style="87"/>
    <col min="14089" max="14089" width="35.42578125" style="87" customWidth="1"/>
    <col min="14090" max="14092" width="8.85546875" style="87"/>
    <col min="14093" max="14093" width="13.140625" style="87" customWidth="1"/>
    <col min="14094" max="14094" width="14.42578125" style="87" customWidth="1"/>
    <col min="14095" max="14095" width="8.85546875" style="87"/>
    <col min="14096" max="14097" width="9.42578125" style="87" customWidth="1"/>
    <col min="14098" max="14344" width="8.85546875" style="87"/>
    <col min="14345" max="14345" width="35.42578125" style="87" customWidth="1"/>
    <col min="14346" max="14348" width="8.85546875" style="87"/>
    <col min="14349" max="14349" width="13.140625" style="87" customWidth="1"/>
    <col min="14350" max="14350" width="14.42578125" style="87" customWidth="1"/>
    <col min="14351" max="14351" width="8.85546875" style="87"/>
    <col min="14352" max="14353" width="9.42578125" style="87" customWidth="1"/>
    <col min="14354" max="14600" width="8.85546875" style="87"/>
    <col min="14601" max="14601" width="35.42578125" style="87" customWidth="1"/>
    <col min="14602" max="14604" width="8.85546875" style="87"/>
    <col min="14605" max="14605" width="13.140625" style="87" customWidth="1"/>
    <col min="14606" max="14606" width="14.42578125" style="87" customWidth="1"/>
    <col min="14607" max="14607" width="8.85546875" style="87"/>
    <col min="14608" max="14609" width="9.42578125" style="87" customWidth="1"/>
    <col min="14610" max="14856" width="8.85546875" style="87"/>
    <col min="14857" max="14857" width="35.42578125" style="87" customWidth="1"/>
    <col min="14858" max="14860" width="8.85546875" style="87"/>
    <col min="14861" max="14861" width="13.140625" style="87" customWidth="1"/>
    <col min="14862" max="14862" width="14.42578125" style="87" customWidth="1"/>
    <col min="14863" max="14863" width="8.85546875" style="87"/>
    <col min="14864" max="14865" width="9.42578125" style="87" customWidth="1"/>
    <col min="14866" max="15112" width="8.85546875" style="87"/>
    <col min="15113" max="15113" width="35.42578125" style="87" customWidth="1"/>
    <col min="15114" max="15116" width="8.85546875" style="87"/>
    <col min="15117" max="15117" width="13.140625" style="87" customWidth="1"/>
    <col min="15118" max="15118" width="14.42578125" style="87" customWidth="1"/>
    <col min="15119" max="15119" width="8.85546875" style="87"/>
    <col min="15120" max="15121" width="9.42578125" style="87" customWidth="1"/>
    <col min="15122" max="15368" width="8.85546875" style="87"/>
    <col min="15369" max="15369" width="35.42578125" style="87" customWidth="1"/>
    <col min="15370" max="15372" width="8.85546875" style="87"/>
    <col min="15373" max="15373" width="13.140625" style="87" customWidth="1"/>
    <col min="15374" max="15374" width="14.42578125" style="87" customWidth="1"/>
    <col min="15375" max="15375" width="8.85546875" style="87"/>
    <col min="15376" max="15377" width="9.42578125" style="87" customWidth="1"/>
    <col min="15378" max="15624" width="8.85546875" style="87"/>
    <col min="15625" max="15625" width="35.42578125" style="87" customWidth="1"/>
    <col min="15626" max="15628" width="8.85546875" style="87"/>
    <col min="15629" max="15629" width="13.140625" style="87" customWidth="1"/>
    <col min="15630" max="15630" width="14.42578125" style="87" customWidth="1"/>
    <col min="15631" max="15631" width="8.85546875" style="87"/>
    <col min="15632" max="15633" width="9.42578125" style="87" customWidth="1"/>
    <col min="15634" max="15880" width="8.85546875" style="87"/>
    <col min="15881" max="15881" width="35.42578125" style="87" customWidth="1"/>
    <col min="15882" max="15884" width="8.85546875" style="87"/>
    <col min="15885" max="15885" width="13.140625" style="87" customWidth="1"/>
    <col min="15886" max="15886" width="14.42578125" style="87" customWidth="1"/>
    <col min="15887" max="15887" width="8.85546875" style="87"/>
    <col min="15888" max="15889" width="9.42578125" style="87" customWidth="1"/>
    <col min="15890" max="16136" width="8.85546875" style="87"/>
    <col min="16137" max="16137" width="35.42578125" style="87" customWidth="1"/>
    <col min="16138" max="16140" width="8.85546875" style="87"/>
    <col min="16141" max="16141" width="13.140625" style="87" customWidth="1"/>
    <col min="16142" max="16142" width="14.42578125" style="87" customWidth="1"/>
    <col min="16143" max="16143" width="8.85546875" style="87"/>
    <col min="16144" max="16145" width="9.42578125" style="87" customWidth="1"/>
    <col min="16146" max="16384" width="8.85546875" style="87"/>
  </cols>
  <sheetData>
    <row r="1" spans="1:18" ht="15" x14ac:dyDescent="0.25">
      <c r="A1" s="1" t="s">
        <v>0</v>
      </c>
    </row>
    <row r="2" spans="1:18" ht="15" x14ac:dyDescent="0.25">
      <c r="A2" s="1" t="s">
        <v>1</v>
      </c>
    </row>
    <row r="3" spans="1:18" ht="15" x14ac:dyDescent="0.25">
      <c r="A3" s="1" t="s">
        <v>1426</v>
      </c>
    </row>
    <row r="4" spans="1:18" ht="15" x14ac:dyDescent="0.25">
      <c r="A4" s="1"/>
    </row>
    <row r="5" spans="1:18" ht="15" x14ac:dyDescent="0.25">
      <c r="A5" s="136" t="s">
        <v>2</v>
      </c>
    </row>
    <row r="6" spans="1:18" ht="21" x14ac:dyDescent="0.2">
      <c r="A6" s="89"/>
      <c r="B6" s="89"/>
      <c r="C6" s="90" t="s">
        <v>752</v>
      </c>
      <c r="D6" s="91"/>
      <c r="E6" s="91"/>
      <c r="F6" s="89"/>
      <c r="G6" s="89"/>
      <c r="H6" s="89"/>
      <c r="I6" s="89"/>
      <c r="J6" s="89"/>
      <c r="K6" s="89"/>
      <c r="L6" s="89"/>
      <c r="M6" s="89"/>
      <c r="N6" s="89"/>
      <c r="O6" s="89"/>
      <c r="P6" s="89"/>
      <c r="Q6" s="89"/>
    </row>
    <row r="7" spans="1:18" s="3" customFormat="1" ht="12" x14ac:dyDescent="0.2">
      <c r="A7" s="24">
        <v>1</v>
      </c>
      <c r="B7" s="24">
        <v>2</v>
      </c>
      <c r="C7" s="24">
        <v>3</v>
      </c>
      <c r="D7" s="24">
        <v>4</v>
      </c>
      <c r="E7" s="24">
        <v>5</v>
      </c>
      <c r="F7" s="24">
        <v>6</v>
      </c>
      <c r="G7" s="24">
        <v>7</v>
      </c>
      <c r="H7" s="24">
        <v>8</v>
      </c>
      <c r="I7" s="24">
        <v>9</v>
      </c>
      <c r="J7" s="24">
        <v>10</v>
      </c>
      <c r="K7" s="24">
        <v>11</v>
      </c>
      <c r="L7" s="24">
        <v>12</v>
      </c>
      <c r="M7" s="24">
        <v>13</v>
      </c>
      <c r="N7" s="24">
        <v>14</v>
      </c>
      <c r="O7" s="24">
        <v>15</v>
      </c>
      <c r="P7" s="24">
        <v>16</v>
      </c>
      <c r="Q7" s="24">
        <v>17</v>
      </c>
    </row>
    <row r="8" spans="1:18" s="94" customFormat="1" ht="63.75" x14ac:dyDescent="0.2">
      <c r="A8" s="20" t="s">
        <v>4</v>
      </c>
      <c r="B8" s="20" t="s">
        <v>5</v>
      </c>
      <c r="C8" s="92" t="s">
        <v>6</v>
      </c>
      <c r="D8" s="92" t="s">
        <v>7</v>
      </c>
      <c r="E8" s="92" t="s">
        <v>8</v>
      </c>
      <c r="F8" s="21" t="s">
        <v>9</v>
      </c>
      <c r="G8" s="20" t="s">
        <v>699</v>
      </c>
      <c r="H8" s="20" t="s">
        <v>11</v>
      </c>
      <c r="I8" s="20" t="s">
        <v>12</v>
      </c>
      <c r="J8" s="20" t="s">
        <v>13</v>
      </c>
      <c r="K8" s="20" t="s">
        <v>14</v>
      </c>
      <c r="L8" s="21" t="s">
        <v>15</v>
      </c>
      <c r="M8" s="20" t="s">
        <v>16</v>
      </c>
      <c r="N8" s="20" t="s">
        <v>17</v>
      </c>
      <c r="O8" s="20" t="s">
        <v>700</v>
      </c>
      <c r="P8" s="20" t="s">
        <v>19</v>
      </c>
      <c r="Q8" s="20" t="s">
        <v>20</v>
      </c>
      <c r="R8" s="93"/>
    </row>
    <row r="9" spans="1:18" ht="63.75" x14ac:dyDescent="0.2">
      <c r="A9" s="95">
        <v>1</v>
      </c>
      <c r="B9" s="19" t="s">
        <v>753</v>
      </c>
      <c r="C9" s="96">
        <v>203068</v>
      </c>
      <c r="D9" s="95" t="s">
        <v>754</v>
      </c>
      <c r="E9" s="95" t="s">
        <v>755</v>
      </c>
      <c r="F9" s="95">
        <v>44</v>
      </c>
      <c r="G9" s="174"/>
      <c r="H9" s="174"/>
      <c r="I9" s="174"/>
      <c r="J9" s="174"/>
      <c r="K9" s="174"/>
      <c r="L9" s="174"/>
      <c r="M9" s="174"/>
      <c r="N9" s="174"/>
      <c r="O9" s="174"/>
      <c r="P9" s="174"/>
      <c r="Q9" s="174"/>
      <c r="R9" s="93"/>
    </row>
    <row r="10" spans="1:18" ht="63.75" x14ac:dyDescent="0.2">
      <c r="A10" s="97">
        <v>2</v>
      </c>
      <c r="B10" s="19" t="s">
        <v>756</v>
      </c>
      <c r="C10" s="96">
        <v>1326</v>
      </c>
      <c r="D10" s="95" t="s">
        <v>757</v>
      </c>
      <c r="E10" s="95" t="s">
        <v>758</v>
      </c>
      <c r="F10" s="95">
        <v>6</v>
      </c>
      <c r="G10" s="174"/>
      <c r="H10" s="174"/>
      <c r="I10" s="174"/>
      <c r="J10" s="174"/>
      <c r="K10" s="174"/>
      <c r="L10" s="175"/>
      <c r="M10" s="174"/>
      <c r="N10" s="174"/>
      <c r="O10" s="174"/>
      <c r="P10" s="175"/>
      <c r="Q10" s="180"/>
    </row>
    <row r="11" spans="1:18" ht="63.75" x14ac:dyDescent="0.2">
      <c r="A11" s="95">
        <v>3</v>
      </c>
      <c r="B11" s="19" t="s">
        <v>759</v>
      </c>
      <c r="C11" s="98">
        <v>1501</v>
      </c>
      <c r="D11" s="97" t="s">
        <v>754</v>
      </c>
      <c r="E11" s="95" t="s">
        <v>760</v>
      </c>
      <c r="F11" s="95">
        <v>1700</v>
      </c>
      <c r="G11" s="175"/>
      <c r="H11" s="175"/>
      <c r="I11" s="175"/>
      <c r="J11" s="175"/>
      <c r="K11" s="175"/>
      <c r="L11" s="175"/>
      <c r="M11" s="175"/>
      <c r="N11" s="175"/>
      <c r="O11" s="175"/>
      <c r="P11" s="175"/>
      <c r="Q11" s="175"/>
    </row>
    <row r="12" spans="1:18" ht="63.75" x14ac:dyDescent="0.2">
      <c r="A12" s="97">
        <v>4</v>
      </c>
      <c r="B12" s="19" t="s">
        <v>761</v>
      </c>
      <c r="C12" s="98">
        <v>225430</v>
      </c>
      <c r="D12" s="97" t="s">
        <v>757</v>
      </c>
      <c r="E12" s="95" t="s">
        <v>762</v>
      </c>
      <c r="F12" s="95">
        <v>1</v>
      </c>
      <c r="G12" s="175"/>
      <c r="H12" s="175"/>
      <c r="I12" s="175"/>
      <c r="J12" s="175"/>
      <c r="K12" s="175"/>
      <c r="L12" s="175"/>
      <c r="M12" s="175"/>
      <c r="N12" s="175"/>
      <c r="O12" s="175"/>
      <c r="P12" s="175"/>
      <c r="Q12" s="175"/>
    </row>
    <row r="13" spans="1:18" ht="76.5" x14ac:dyDescent="0.2">
      <c r="A13" s="95">
        <v>5</v>
      </c>
      <c r="B13" s="19" t="s">
        <v>763</v>
      </c>
      <c r="C13" s="98">
        <v>238003</v>
      </c>
      <c r="D13" s="97" t="s">
        <v>754</v>
      </c>
      <c r="E13" s="95" t="s">
        <v>764</v>
      </c>
      <c r="F13" s="95">
        <v>1</v>
      </c>
      <c r="G13" s="175"/>
      <c r="H13" s="175"/>
      <c r="I13" s="175"/>
      <c r="J13" s="175"/>
      <c r="K13" s="175"/>
      <c r="L13" s="175"/>
      <c r="M13" s="175"/>
      <c r="N13" s="175"/>
      <c r="O13" s="175"/>
      <c r="P13" s="175"/>
      <c r="Q13" s="175"/>
    </row>
    <row r="14" spans="1:18" ht="89.25" x14ac:dyDescent="0.2">
      <c r="A14" s="97">
        <v>6</v>
      </c>
      <c r="B14" s="19" t="s">
        <v>765</v>
      </c>
      <c r="C14" s="98">
        <v>238004</v>
      </c>
      <c r="D14" s="97" t="s">
        <v>754</v>
      </c>
      <c r="E14" s="95" t="s">
        <v>766</v>
      </c>
      <c r="F14" s="95">
        <v>220</v>
      </c>
      <c r="G14" s="175"/>
      <c r="H14" s="175"/>
      <c r="I14" s="175"/>
      <c r="J14" s="175"/>
      <c r="K14" s="175"/>
      <c r="L14" s="175"/>
      <c r="M14" s="175"/>
      <c r="N14" s="175"/>
      <c r="O14" s="175"/>
      <c r="P14" s="175"/>
      <c r="Q14" s="175"/>
    </row>
    <row r="15" spans="1:18" ht="127.5" x14ac:dyDescent="0.2">
      <c r="A15" s="95">
        <v>7</v>
      </c>
      <c r="B15" s="19" t="s">
        <v>767</v>
      </c>
      <c r="C15" s="98">
        <v>225797</v>
      </c>
      <c r="D15" s="97" t="s">
        <v>754</v>
      </c>
      <c r="E15" s="95" t="s">
        <v>768</v>
      </c>
      <c r="F15" s="95">
        <v>13</v>
      </c>
      <c r="G15" s="175"/>
      <c r="H15" s="175"/>
      <c r="I15" s="175"/>
      <c r="J15" s="175"/>
      <c r="K15" s="175"/>
      <c r="L15" s="175"/>
      <c r="M15" s="175"/>
      <c r="N15" s="175"/>
      <c r="O15" s="175"/>
      <c r="P15" s="175"/>
      <c r="Q15" s="175"/>
    </row>
    <row r="16" spans="1:18" x14ac:dyDescent="0.2">
      <c r="A16" s="97">
        <v>8</v>
      </c>
      <c r="B16" s="19" t="s">
        <v>769</v>
      </c>
      <c r="C16" s="98">
        <v>238010</v>
      </c>
      <c r="D16" s="97" t="s">
        <v>757</v>
      </c>
      <c r="E16" s="95" t="s">
        <v>770</v>
      </c>
      <c r="F16" s="95">
        <v>1</v>
      </c>
      <c r="G16" s="175"/>
      <c r="H16" s="175"/>
      <c r="I16" s="175"/>
      <c r="J16" s="175"/>
      <c r="K16" s="175"/>
      <c r="L16" s="175"/>
      <c r="M16" s="175"/>
      <c r="N16" s="175"/>
      <c r="O16" s="175"/>
      <c r="P16" s="175"/>
      <c r="Q16" s="175"/>
    </row>
    <row r="17" spans="1:17" ht="140.25" x14ac:dyDescent="0.2">
      <c r="A17" s="95">
        <v>9</v>
      </c>
      <c r="B17" s="19" t="s">
        <v>771</v>
      </c>
      <c r="C17" s="98">
        <v>238012</v>
      </c>
      <c r="D17" s="97" t="s">
        <v>757</v>
      </c>
      <c r="E17" s="95" t="s">
        <v>772</v>
      </c>
      <c r="F17" s="95">
        <v>187</v>
      </c>
      <c r="G17" s="175"/>
      <c r="H17" s="175"/>
      <c r="I17" s="175"/>
      <c r="J17" s="175"/>
      <c r="K17" s="175"/>
      <c r="L17" s="175"/>
      <c r="M17" s="175"/>
      <c r="N17" s="175"/>
      <c r="O17" s="175"/>
      <c r="P17" s="175"/>
      <c r="Q17" s="175"/>
    </row>
    <row r="18" spans="1:17" ht="89.25" x14ac:dyDescent="0.2">
      <c r="A18" s="97">
        <v>10</v>
      </c>
      <c r="B18" s="19" t="s">
        <v>773</v>
      </c>
      <c r="C18" s="98">
        <v>238015</v>
      </c>
      <c r="D18" s="97" t="s">
        <v>754</v>
      </c>
      <c r="E18" s="95" t="s">
        <v>774</v>
      </c>
      <c r="F18" s="95">
        <v>118</v>
      </c>
      <c r="G18" s="175"/>
      <c r="H18" s="175"/>
      <c r="I18" s="175"/>
      <c r="J18" s="175"/>
      <c r="K18" s="175"/>
      <c r="L18" s="175"/>
      <c r="M18" s="175"/>
      <c r="N18" s="175"/>
      <c r="O18" s="175"/>
      <c r="P18" s="175"/>
      <c r="Q18" s="175"/>
    </row>
    <row r="19" spans="1:17" ht="102" x14ac:dyDescent="0.2">
      <c r="A19" s="97">
        <v>12</v>
      </c>
      <c r="B19" s="19" t="s">
        <v>775</v>
      </c>
      <c r="C19" s="99">
        <v>238018</v>
      </c>
      <c r="D19" s="97" t="s">
        <v>24</v>
      </c>
      <c r="E19" s="95" t="s">
        <v>776</v>
      </c>
      <c r="F19" s="95">
        <v>173</v>
      </c>
      <c r="G19" s="175"/>
      <c r="H19" s="175"/>
      <c r="I19" s="175"/>
      <c r="J19" s="175"/>
      <c r="K19" s="175"/>
      <c r="L19" s="175"/>
      <c r="M19" s="175"/>
      <c r="N19" s="175"/>
      <c r="O19" s="175"/>
      <c r="P19" s="175"/>
      <c r="Q19" s="175"/>
    </row>
    <row r="20" spans="1:17" ht="102" x14ac:dyDescent="0.2">
      <c r="A20" s="95">
        <v>13</v>
      </c>
      <c r="B20" s="19" t="s">
        <v>777</v>
      </c>
      <c r="C20" s="98" t="s">
        <v>778</v>
      </c>
      <c r="D20" s="97" t="s">
        <v>24</v>
      </c>
      <c r="E20" s="95" t="s">
        <v>779</v>
      </c>
      <c r="F20" s="95">
        <v>969</v>
      </c>
      <c r="G20" s="175"/>
      <c r="H20" s="175"/>
      <c r="I20" s="175"/>
      <c r="J20" s="175"/>
      <c r="K20" s="175"/>
      <c r="L20" s="175"/>
      <c r="M20" s="175"/>
      <c r="N20" s="175"/>
      <c r="O20" s="175"/>
      <c r="P20" s="175"/>
      <c r="Q20" s="175"/>
    </row>
    <row r="21" spans="1:17" ht="153" x14ac:dyDescent="0.2">
      <c r="A21" s="97">
        <v>14</v>
      </c>
      <c r="B21" s="19" t="s">
        <v>780</v>
      </c>
      <c r="C21" s="98" t="s">
        <v>781</v>
      </c>
      <c r="D21" s="97" t="s">
        <v>24</v>
      </c>
      <c r="E21" s="95" t="s">
        <v>782</v>
      </c>
      <c r="F21" s="95">
        <v>12</v>
      </c>
      <c r="G21" s="175"/>
      <c r="H21" s="175"/>
      <c r="I21" s="175"/>
      <c r="J21" s="175"/>
      <c r="K21" s="175"/>
      <c r="L21" s="175"/>
      <c r="M21" s="175"/>
      <c r="N21" s="175"/>
      <c r="O21" s="175"/>
      <c r="P21" s="175"/>
      <c r="Q21" s="175"/>
    </row>
    <row r="22" spans="1:17" ht="102" x14ac:dyDescent="0.2">
      <c r="A22" s="95">
        <v>15</v>
      </c>
      <c r="B22" s="19" t="s">
        <v>783</v>
      </c>
      <c r="C22" s="98" t="s">
        <v>784</v>
      </c>
      <c r="D22" s="97" t="s">
        <v>24</v>
      </c>
      <c r="E22" s="95" t="s">
        <v>785</v>
      </c>
      <c r="F22" s="95">
        <v>12</v>
      </c>
      <c r="G22" s="175"/>
      <c r="H22" s="175"/>
      <c r="I22" s="175"/>
      <c r="J22" s="175"/>
      <c r="K22" s="175"/>
      <c r="L22" s="175"/>
      <c r="M22" s="175"/>
      <c r="N22" s="175"/>
      <c r="O22" s="175"/>
      <c r="P22" s="175"/>
      <c r="Q22" s="175"/>
    </row>
    <row r="23" spans="1:17" ht="140.25" x14ac:dyDescent="0.2">
      <c r="A23" s="97">
        <v>16</v>
      </c>
      <c r="B23" s="19" t="s">
        <v>786</v>
      </c>
      <c r="C23" s="98">
        <v>238022</v>
      </c>
      <c r="D23" s="97" t="s">
        <v>757</v>
      </c>
      <c r="E23" s="95" t="s">
        <v>787</v>
      </c>
      <c r="F23" s="95">
        <v>127</v>
      </c>
      <c r="G23" s="175"/>
      <c r="H23" s="175"/>
      <c r="I23" s="175"/>
      <c r="J23" s="175"/>
      <c r="K23" s="175"/>
      <c r="L23" s="175"/>
      <c r="M23" s="175"/>
      <c r="N23" s="175"/>
      <c r="O23" s="175"/>
      <c r="P23" s="175"/>
      <c r="Q23" s="175"/>
    </row>
    <row r="24" spans="1:17" ht="63.75" x14ac:dyDescent="0.2">
      <c r="A24" s="97">
        <v>18</v>
      </c>
      <c r="B24" s="19" t="s">
        <v>788</v>
      </c>
      <c r="C24" s="98">
        <v>238023</v>
      </c>
      <c r="D24" s="97" t="s">
        <v>24</v>
      </c>
      <c r="E24" s="95" t="s">
        <v>789</v>
      </c>
      <c r="F24" s="95">
        <v>11</v>
      </c>
      <c r="G24" s="175"/>
      <c r="H24" s="175"/>
      <c r="I24" s="175"/>
      <c r="J24" s="175"/>
      <c r="K24" s="175"/>
      <c r="L24" s="175"/>
      <c r="M24" s="175"/>
      <c r="N24" s="175"/>
      <c r="O24" s="175"/>
      <c r="P24" s="175"/>
      <c r="Q24" s="175"/>
    </row>
    <row r="25" spans="1:17" ht="89.25" x14ac:dyDescent="0.2">
      <c r="A25" s="95">
        <v>19</v>
      </c>
      <c r="B25" s="19" t="s">
        <v>790</v>
      </c>
      <c r="C25" s="98" t="s">
        <v>791</v>
      </c>
      <c r="D25" s="97" t="s">
        <v>24</v>
      </c>
      <c r="E25" s="95" t="s">
        <v>792</v>
      </c>
      <c r="F25" s="97">
        <v>64</v>
      </c>
      <c r="G25" s="175"/>
      <c r="H25" s="175"/>
      <c r="I25" s="175"/>
      <c r="J25" s="175"/>
      <c r="K25" s="175"/>
      <c r="L25" s="175"/>
      <c r="M25" s="175"/>
      <c r="N25" s="175"/>
      <c r="O25" s="175"/>
      <c r="P25" s="175"/>
      <c r="Q25" s="175"/>
    </row>
    <row r="26" spans="1:17" ht="25.5" x14ac:dyDescent="0.2">
      <c r="A26" s="97">
        <v>20</v>
      </c>
      <c r="B26" s="19" t="s">
        <v>793</v>
      </c>
      <c r="C26" s="98">
        <v>238030</v>
      </c>
      <c r="D26" s="97" t="s">
        <v>757</v>
      </c>
      <c r="E26" s="95" t="s">
        <v>794</v>
      </c>
      <c r="F26" s="95">
        <v>5</v>
      </c>
      <c r="G26" s="175"/>
      <c r="H26" s="175"/>
      <c r="I26" s="175"/>
      <c r="J26" s="175"/>
      <c r="K26" s="175"/>
      <c r="L26" s="175"/>
      <c r="M26" s="175"/>
      <c r="N26" s="175"/>
      <c r="O26" s="175"/>
      <c r="P26" s="175"/>
      <c r="Q26" s="175"/>
    </row>
    <row r="27" spans="1:17" ht="38.25" x14ac:dyDescent="0.2">
      <c r="A27" s="95">
        <v>21</v>
      </c>
      <c r="B27" s="19" t="s">
        <v>795</v>
      </c>
      <c r="C27" s="98">
        <v>238032</v>
      </c>
      <c r="D27" s="97" t="s">
        <v>24</v>
      </c>
      <c r="E27" s="95" t="s">
        <v>796</v>
      </c>
      <c r="F27" s="95">
        <v>3</v>
      </c>
      <c r="G27" s="175"/>
      <c r="H27" s="175"/>
      <c r="I27" s="175"/>
      <c r="J27" s="175"/>
      <c r="K27" s="175"/>
      <c r="L27" s="175"/>
      <c r="M27" s="175"/>
      <c r="N27" s="175"/>
      <c r="O27" s="175"/>
      <c r="P27" s="175"/>
      <c r="Q27" s="175"/>
    </row>
    <row r="28" spans="1:17" ht="140.25" x14ac:dyDescent="0.2">
      <c r="A28" s="97">
        <v>22</v>
      </c>
      <c r="B28" s="19" t="s">
        <v>797</v>
      </c>
      <c r="C28" s="98" t="s">
        <v>798</v>
      </c>
      <c r="D28" s="97" t="s">
        <v>799</v>
      </c>
      <c r="E28" s="95" t="s">
        <v>800</v>
      </c>
      <c r="F28" s="95">
        <v>5</v>
      </c>
      <c r="G28" s="175"/>
      <c r="H28" s="175"/>
      <c r="I28" s="175"/>
      <c r="J28" s="175"/>
      <c r="K28" s="175"/>
      <c r="L28" s="175"/>
      <c r="M28" s="175"/>
      <c r="N28" s="175"/>
      <c r="O28" s="175"/>
      <c r="P28" s="175"/>
      <c r="Q28" s="175"/>
    </row>
    <row r="29" spans="1:17" ht="63.75" x14ac:dyDescent="0.2">
      <c r="A29" s="95">
        <v>23</v>
      </c>
      <c r="B29" s="19" t="s">
        <v>801</v>
      </c>
      <c r="C29" s="98">
        <v>238035</v>
      </c>
      <c r="D29" s="97" t="s">
        <v>24</v>
      </c>
      <c r="E29" s="95" t="s">
        <v>802</v>
      </c>
      <c r="F29" s="95">
        <v>90</v>
      </c>
      <c r="G29" s="175"/>
      <c r="H29" s="175"/>
      <c r="I29" s="175"/>
      <c r="J29" s="175"/>
      <c r="K29" s="175"/>
      <c r="L29" s="175"/>
      <c r="M29" s="175"/>
      <c r="N29" s="175"/>
      <c r="O29" s="175"/>
      <c r="P29" s="175"/>
      <c r="Q29" s="175"/>
    </row>
    <row r="30" spans="1:17" ht="38.25" x14ac:dyDescent="0.2">
      <c r="A30" s="97">
        <v>24</v>
      </c>
      <c r="B30" s="19" t="s">
        <v>803</v>
      </c>
      <c r="C30" s="98">
        <v>238036</v>
      </c>
      <c r="D30" s="97" t="s">
        <v>24</v>
      </c>
      <c r="E30" s="95" t="s">
        <v>804</v>
      </c>
      <c r="F30" s="95">
        <v>137</v>
      </c>
      <c r="G30" s="175"/>
      <c r="H30" s="175"/>
      <c r="I30" s="175"/>
      <c r="J30" s="175"/>
      <c r="K30" s="175"/>
      <c r="L30" s="175"/>
      <c r="M30" s="175"/>
      <c r="N30" s="175"/>
      <c r="O30" s="175"/>
      <c r="P30" s="175"/>
      <c r="Q30" s="175"/>
    </row>
    <row r="31" spans="1:17" ht="38.25" x14ac:dyDescent="0.2">
      <c r="A31" s="95">
        <v>25</v>
      </c>
      <c r="B31" s="19" t="s">
        <v>805</v>
      </c>
      <c r="C31" s="98">
        <v>238037</v>
      </c>
      <c r="D31" s="97" t="s">
        <v>24</v>
      </c>
      <c r="E31" s="95" t="s">
        <v>806</v>
      </c>
      <c r="F31" s="95">
        <v>12</v>
      </c>
      <c r="G31" s="175"/>
      <c r="H31" s="175"/>
      <c r="I31" s="175"/>
      <c r="J31" s="175"/>
      <c r="K31" s="175"/>
      <c r="L31" s="175"/>
      <c r="M31" s="175"/>
      <c r="N31" s="175"/>
      <c r="O31" s="175"/>
      <c r="P31" s="175"/>
      <c r="Q31" s="175"/>
    </row>
    <row r="32" spans="1:17" ht="140.25" x14ac:dyDescent="0.2">
      <c r="A32" s="97">
        <v>26</v>
      </c>
      <c r="B32" s="19" t="s">
        <v>807</v>
      </c>
      <c r="C32" s="98" t="s">
        <v>808</v>
      </c>
      <c r="D32" s="97" t="s">
        <v>24</v>
      </c>
      <c r="E32" s="95" t="s">
        <v>809</v>
      </c>
      <c r="F32" s="95">
        <v>40</v>
      </c>
      <c r="G32" s="175"/>
      <c r="H32" s="175"/>
      <c r="I32" s="175"/>
      <c r="J32" s="175"/>
      <c r="K32" s="175"/>
      <c r="L32" s="175"/>
      <c r="M32" s="175"/>
      <c r="N32" s="175"/>
      <c r="O32" s="175"/>
      <c r="P32" s="175"/>
      <c r="Q32" s="175"/>
    </row>
    <row r="33" spans="1:18" ht="216.75" x14ac:dyDescent="0.2">
      <c r="A33" s="188">
        <v>27</v>
      </c>
      <c r="B33" s="190" t="s">
        <v>1456</v>
      </c>
      <c r="C33" s="98">
        <v>238048</v>
      </c>
      <c r="D33" s="97" t="s">
        <v>24</v>
      </c>
      <c r="E33" s="95" t="s">
        <v>810</v>
      </c>
      <c r="F33" s="95">
        <v>80</v>
      </c>
      <c r="G33" s="175"/>
      <c r="H33" s="175"/>
      <c r="I33" s="175"/>
      <c r="J33" s="175"/>
      <c r="K33" s="175"/>
      <c r="L33" s="175"/>
      <c r="M33" s="175"/>
      <c r="N33" s="175"/>
      <c r="O33" s="175"/>
      <c r="P33" s="175"/>
      <c r="Q33" s="175"/>
    </row>
    <row r="34" spans="1:18" ht="102" x14ac:dyDescent="0.2">
      <c r="A34" s="189">
        <v>28</v>
      </c>
      <c r="B34" s="190" t="s">
        <v>811</v>
      </c>
      <c r="C34" s="98" t="s">
        <v>812</v>
      </c>
      <c r="D34" s="97" t="s">
        <v>24</v>
      </c>
      <c r="E34" s="95" t="s">
        <v>813</v>
      </c>
      <c r="F34" s="95">
        <v>178</v>
      </c>
      <c r="G34" s="175"/>
      <c r="H34" s="175"/>
      <c r="I34" s="175"/>
      <c r="J34" s="175"/>
      <c r="K34" s="175"/>
      <c r="L34" s="175"/>
      <c r="M34" s="175"/>
      <c r="N34" s="175"/>
      <c r="O34" s="175"/>
      <c r="P34" s="175"/>
      <c r="Q34" s="175"/>
    </row>
    <row r="35" spans="1:18" ht="127.5" x14ac:dyDescent="0.2">
      <c r="A35" s="95">
        <v>29</v>
      </c>
      <c r="B35" s="19" t="s">
        <v>814</v>
      </c>
      <c r="C35" s="98">
        <v>238049</v>
      </c>
      <c r="D35" s="97" t="s">
        <v>24</v>
      </c>
      <c r="E35" s="95" t="s">
        <v>815</v>
      </c>
      <c r="F35" s="95">
        <v>64</v>
      </c>
      <c r="G35" s="175"/>
      <c r="H35" s="175"/>
      <c r="I35" s="175"/>
      <c r="J35" s="175"/>
      <c r="K35" s="175"/>
      <c r="L35" s="175"/>
      <c r="M35" s="175"/>
      <c r="N35" s="175"/>
      <c r="O35" s="175"/>
      <c r="P35" s="175"/>
      <c r="Q35" s="175"/>
    </row>
    <row r="36" spans="1:18" ht="51" x14ac:dyDescent="0.2">
      <c r="A36" s="97">
        <v>30</v>
      </c>
      <c r="B36" s="19" t="s">
        <v>816</v>
      </c>
      <c r="C36" s="98">
        <v>238050</v>
      </c>
      <c r="D36" s="97" t="s">
        <v>24</v>
      </c>
      <c r="E36" s="95" t="s">
        <v>817</v>
      </c>
      <c r="F36" s="95">
        <v>10</v>
      </c>
      <c r="G36" s="175"/>
      <c r="H36" s="175"/>
      <c r="I36" s="175"/>
      <c r="J36" s="175"/>
      <c r="K36" s="175"/>
      <c r="L36" s="175"/>
      <c r="M36" s="175"/>
      <c r="N36" s="175"/>
      <c r="O36" s="175"/>
      <c r="P36" s="175"/>
      <c r="Q36" s="175"/>
    </row>
    <row r="37" spans="1:18" ht="63.75" x14ac:dyDescent="0.2">
      <c r="A37" s="95">
        <v>31</v>
      </c>
      <c r="B37" s="19" t="s">
        <v>818</v>
      </c>
      <c r="C37" s="98">
        <v>238052</v>
      </c>
      <c r="D37" s="97" t="s">
        <v>24</v>
      </c>
      <c r="E37" s="95" t="s">
        <v>819</v>
      </c>
      <c r="F37" s="95">
        <v>4</v>
      </c>
      <c r="G37" s="175"/>
      <c r="H37" s="175"/>
      <c r="I37" s="175"/>
      <c r="J37" s="175"/>
      <c r="K37" s="175"/>
      <c r="L37" s="175"/>
      <c r="M37" s="175"/>
      <c r="N37" s="175"/>
      <c r="O37" s="175"/>
      <c r="P37" s="175"/>
      <c r="Q37" s="175"/>
    </row>
    <row r="38" spans="1:18" ht="114.75" x14ac:dyDescent="0.2">
      <c r="A38" s="97">
        <v>32</v>
      </c>
      <c r="B38" s="19" t="s">
        <v>820</v>
      </c>
      <c r="C38" s="98">
        <v>238053</v>
      </c>
      <c r="D38" s="97" t="s">
        <v>24</v>
      </c>
      <c r="E38" s="95" t="s">
        <v>821</v>
      </c>
      <c r="F38" s="95">
        <v>17</v>
      </c>
      <c r="G38" s="175"/>
      <c r="H38" s="175"/>
      <c r="I38" s="175"/>
      <c r="J38" s="175"/>
      <c r="K38" s="175"/>
      <c r="L38" s="175"/>
      <c r="M38" s="175"/>
      <c r="N38" s="175"/>
      <c r="O38" s="175"/>
      <c r="P38" s="175"/>
      <c r="Q38" s="175"/>
      <c r="R38" s="100"/>
    </row>
    <row r="39" spans="1:18" ht="153" x14ac:dyDescent="0.2">
      <c r="A39" s="95">
        <v>33</v>
      </c>
      <c r="B39" s="19" t="s">
        <v>822</v>
      </c>
      <c r="C39" s="98">
        <v>238054</v>
      </c>
      <c r="D39" s="97" t="s">
        <v>757</v>
      </c>
      <c r="E39" s="95" t="s">
        <v>823</v>
      </c>
      <c r="F39" s="95">
        <v>3</v>
      </c>
      <c r="G39" s="175"/>
      <c r="H39" s="175"/>
      <c r="I39" s="175"/>
      <c r="J39" s="175"/>
      <c r="K39" s="175"/>
      <c r="L39" s="175"/>
      <c r="M39" s="175"/>
      <c r="N39" s="175"/>
      <c r="O39" s="175"/>
      <c r="P39" s="175"/>
      <c r="Q39" s="175"/>
    </row>
    <row r="40" spans="1:18" ht="216.75" x14ac:dyDescent="0.2">
      <c r="A40" s="187">
        <v>34</v>
      </c>
      <c r="B40" s="19" t="s">
        <v>1455</v>
      </c>
      <c r="C40" s="98">
        <v>238056</v>
      </c>
      <c r="D40" s="97" t="s">
        <v>24</v>
      </c>
      <c r="E40" s="95" t="s">
        <v>824</v>
      </c>
      <c r="F40" s="95">
        <v>12</v>
      </c>
      <c r="G40" s="175"/>
      <c r="H40" s="175"/>
      <c r="I40" s="175"/>
      <c r="J40" s="175"/>
      <c r="K40" s="175"/>
      <c r="L40" s="175"/>
      <c r="M40" s="175"/>
      <c r="N40" s="175"/>
      <c r="O40" s="175"/>
      <c r="P40" s="175"/>
      <c r="Q40" s="175"/>
    </row>
    <row r="41" spans="1:18" x14ac:dyDescent="0.2">
      <c r="A41" s="95">
        <v>35</v>
      </c>
      <c r="B41" s="19" t="s">
        <v>825</v>
      </c>
      <c r="C41" s="98">
        <v>268813</v>
      </c>
      <c r="D41" s="97" t="s">
        <v>757</v>
      </c>
      <c r="E41" s="95" t="s">
        <v>826</v>
      </c>
      <c r="F41" s="95">
        <v>12</v>
      </c>
      <c r="G41" s="175"/>
      <c r="H41" s="175"/>
      <c r="I41" s="175"/>
      <c r="J41" s="175"/>
      <c r="K41" s="175"/>
      <c r="L41" s="175"/>
      <c r="M41" s="175"/>
      <c r="N41" s="175"/>
      <c r="O41" s="175"/>
      <c r="P41" s="175"/>
      <c r="Q41" s="175"/>
    </row>
    <row r="42" spans="1:18" ht="140.25" x14ac:dyDescent="0.2">
      <c r="A42" s="95">
        <v>37</v>
      </c>
      <c r="B42" s="19" t="s">
        <v>827</v>
      </c>
      <c r="C42" s="98" t="s">
        <v>828</v>
      </c>
      <c r="D42" s="97" t="s">
        <v>24</v>
      </c>
      <c r="E42" s="95" t="s">
        <v>829</v>
      </c>
      <c r="F42" s="95">
        <v>11</v>
      </c>
      <c r="G42" s="175"/>
      <c r="H42" s="175"/>
      <c r="I42" s="175"/>
      <c r="J42" s="175"/>
      <c r="K42" s="175"/>
      <c r="L42" s="175"/>
      <c r="M42" s="175"/>
      <c r="N42" s="175"/>
      <c r="O42" s="175"/>
      <c r="P42" s="175"/>
      <c r="Q42" s="175"/>
    </row>
    <row r="43" spans="1:18" ht="51" x14ac:dyDescent="0.2">
      <c r="A43" s="97">
        <v>38</v>
      </c>
      <c r="B43" s="19" t="s">
        <v>830</v>
      </c>
      <c r="C43" s="98" t="s">
        <v>831</v>
      </c>
      <c r="D43" s="97" t="s">
        <v>24</v>
      </c>
      <c r="E43" s="95" t="s">
        <v>832</v>
      </c>
      <c r="F43" s="95">
        <v>2</v>
      </c>
      <c r="G43" s="175"/>
      <c r="H43" s="175"/>
      <c r="I43" s="175"/>
      <c r="J43" s="175"/>
      <c r="K43" s="175"/>
      <c r="L43" s="175"/>
      <c r="M43" s="175"/>
      <c r="N43" s="175"/>
      <c r="O43" s="175"/>
      <c r="P43" s="175"/>
      <c r="Q43" s="175"/>
    </row>
    <row r="44" spans="1:18" ht="51" x14ac:dyDescent="0.2">
      <c r="A44" s="95">
        <v>39</v>
      </c>
      <c r="B44" s="19" t="s">
        <v>833</v>
      </c>
      <c r="C44" s="98">
        <v>203166</v>
      </c>
      <c r="D44" s="97" t="s">
        <v>24</v>
      </c>
      <c r="E44" s="95" t="s">
        <v>834</v>
      </c>
      <c r="F44" s="95">
        <v>1</v>
      </c>
      <c r="G44" s="175"/>
      <c r="H44" s="175"/>
      <c r="I44" s="175"/>
      <c r="J44" s="175"/>
      <c r="K44" s="175"/>
      <c r="L44" s="175"/>
      <c r="M44" s="175"/>
      <c r="N44" s="175"/>
      <c r="O44" s="175"/>
      <c r="P44" s="175"/>
      <c r="Q44" s="175"/>
    </row>
    <row r="45" spans="1:18" ht="165.75" x14ac:dyDescent="0.2">
      <c r="A45" s="97">
        <v>40</v>
      </c>
      <c r="B45" s="19" t="s">
        <v>835</v>
      </c>
      <c r="C45" s="98">
        <v>1454</v>
      </c>
      <c r="D45" s="97" t="s">
        <v>757</v>
      </c>
      <c r="E45" s="95" t="s">
        <v>1394</v>
      </c>
      <c r="F45" s="95">
        <v>1</v>
      </c>
      <c r="G45" s="175"/>
      <c r="H45" s="175"/>
      <c r="I45" s="175"/>
      <c r="J45" s="175"/>
      <c r="K45" s="175"/>
      <c r="L45" s="175"/>
      <c r="M45" s="175"/>
      <c r="N45" s="175"/>
      <c r="O45" s="175"/>
      <c r="P45" s="175"/>
      <c r="Q45" s="175"/>
    </row>
    <row r="46" spans="1:18" ht="140.25" x14ac:dyDescent="0.2">
      <c r="A46" s="95">
        <v>41</v>
      </c>
      <c r="B46" s="19" t="s">
        <v>836</v>
      </c>
      <c r="C46" s="98" t="s">
        <v>837</v>
      </c>
      <c r="D46" s="97" t="s">
        <v>24</v>
      </c>
      <c r="E46" s="95" t="s">
        <v>838</v>
      </c>
      <c r="F46" s="95">
        <v>20</v>
      </c>
      <c r="G46" s="175"/>
      <c r="H46" s="175"/>
      <c r="I46" s="175"/>
      <c r="J46" s="175"/>
      <c r="K46" s="175"/>
      <c r="L46" s="175"/>
      <c r="M46" s="175"/>
      <c r="N46" s="175"/>
      <c r="O46" s="175"/>
      <c r="P46" s="175"/>
      <c r="Q46" s="175"/>
    </row>
    <row r="47" spans="1:18" ht="64.5" thickBot="1" x14ac:dyDescent="0.25">
      <c r="A47" s="101">
        <v>42</v>
      </c>
      <c r="B47" s="102" t="s">
        <v>839</v>
      </c>
      <c r="C47" s="103">
        <v>203595</v>
      </c>
      <c r="D47" s="104" t="s">
        <v>24</v>
      </c>
      <c r="E47" s="105" t="s">
        <v>840</v>
      </c>
      <c r="F47" s="104">
        <v>5</v>
      </c>
      <c r="G47" s="184"/>
      <c r="H47" s="184"/>
      <c r="I47" s="184"/>
      <c r="J47" s="175"/>
      <c r="K47" s="175"/>
      <c r="L47" s="175"/>
      <c r="M47" s="175"/>
      <c r="N47" s="175"/>
      <c r="O47" s="175"/>
      <c r="P47" s="175"/>
      <c r="Q47" s="175"/>
    </row>
    <row r="48" spans="1:18" s="3" customFormat="1" thickBot="1" x14ac:dyDescent="0.25">
      <c r="A48" s="36"/>
      <c r="B48" s="37"/>
      <c r="C48" s="38"/>
      <c r="D48" s="38"/>
      <c r="E48" s="38"/>
      <c r="F48" s="38"/>
      <c r="G48" s="38"/>
      <c r="H48" s="38"/>
      <c r="I48" s="38"/>
      <c r="J48" s="84"/>
      <c r="K48" s="85"/>
      <c r="L48" s="86"/>
      <c r="M48" s="147" t="s">
        <v>153</v>
      </c>
      <c r="N48" s="86"/>
      <c r="O48" s="148">
        <f>SUM(O9:O47)*4</f>
        <v>0</v>
      </c>
      <c r="P48" s="148">
        <f t="shared" ref="P48:Q48" si="0">SUM(P9:P47)*4</f>
        <v>0</v>
      </c>
      <c r="Q48" s="148">
        <f t="shared" si="0"/>
        <v>0</v>
      </c>
    </row>
    <row r="49" spans="1:17" s="3" customFormat="1" ht="12" x14ac:dyDescent="0.2">
      <c r="G49" s="133"/>
      <c r="H49" s="133"/>
      <c r="I49" s="133"/>
      <c r="J49" s="133"/>
      <c r="K49" s="133"/>
      <c r="L49" s="133"/>
      <c r="M49" s="133"/>
      <c r="N49" s="133"/>
      <c r="O49" s="133"/>
      <c r="P49" s="133"/>
      <c r="Q49" s="133"/>
    </row>
    <row r="50" spans="1:17" s="3" customFormat="1" ht="12" x14ac:dyDescent="0.2">
      <c r="B50" s="3" t="s">
        <v>154</v>
      </c>
      <c r="G50" s="133"/>
      <c r="H50" s="133"/>
      <c r="I50" s="133"/>
      <c r="J50" s="133"/>
      <c r="K50" s="133"/>
      <c r="L50" s="133"/>
      <c r="M50" s="133"/>
      <c r="N50" s="133"/>
      <c r="O50" s="133"/>
      <c r="P50" s="133"/>
      <c r="Q50" s="133"/>
    </row>
    <row r="51" spans="1:17" s="3" customFormat="1" ht="12" x14ac:dyDescent="0.2">
      <c r="B51" s="3" t="s">
        <v>155</v>
      </c>
      <c r="G51" s="133"/>
      <c r="H51" s="133"/>
      <c r="I51" s="133"/>
      <c r="J51" s="133"/>
      <c r="K51" s="133"/>
      <c r="L51" s="133"/>
      <c r="M51" s="133"/>
      <c r="N51" s="133"/>
      <c r="O51" s="133"/>
      <c r="P51" s="133"/>
      <c r="Q51" s="133"/>
    </row>
    <row r="52" spans="1:17" s="3" customFormat="1" ht="12" x14ac:dyDescent="0.2">
      <c r="B52" s="3" t="s">
        <v>156</v>
      </c>
      <c r="G52" s="133"/>
      <c r="H52" s="133"/>
      <c r="I52" s="133"/>
      <c r="J52" s="133"/>
      <c r="K52" s="133"/>
      <c r="L52" s="133"/>
      <c r="M52" s="133"/>
      <c r="N52" s="133"/>
      <c r="O52" s="133"/>
      <c r="P52" s="133"/>
      <c r="Q52" s="133"/>
    </row>
    <row r="53" spans="1:17" s="3" customFormat="1" ht="12" x14ac:dyDescent="0.2">
      <c r="B53" s="3" t="s">
        <v>157</v>
      </c>
      <c r="G53" s="133"/>
      <c r="H53" s="133"/>
      <c r="I53" s="133"/>
      <c r="J53" s="133"/>
      <c r="K53" s="133"/>
      <c r="L53" s="133"/>
      <c r="M53" s="133"/>
      <c r="N53" s="133"/>
      <c r="O53" s="133"/>
      <c r="P53" s="133"/>
      <c r="Q53" s="133"/>
    </row>
    <row r="54" spans="1:17" s="3" customFormat="1" ht="12" x14ac:dyDescent="0.2">
      <c r="B54" s="3" t="s">
        <v>158</v>
      </c>
      <c r="G54" s="133"/>
      <c r="H54" s="133"/>
      <c r="I54" s="133"/>
      <c r="J54" s="133"/>
      <c r="K54" s="133"/>
      <c r="L54" s="133"/>
      <c r="M54" s="133"/>
      <c r="N54" s="133"/>
      <c r="O54" s="133"/>
      <c r="P54" s="133"/>
      <c r="Q54" s="133"/>
    </row>
    <row r="55" spans="1:17" s="3" customFormat="1" ht="12" x14ac:dyDescent="0.2">
      <c r="B55" s="3" t="s">
        <v>159</v>
      </c>
      <c r="G55" s="133"/>
      <c r="H55" s="133"/>
      <c r="I55" s="133"/>
      <c r="J55" s="133"/>
      <c r="K55" s="133"/>
      <c r="L55" s="133"/>
      <c r="M55" s="133"/>
      <c r="N55" s="133"/>
      <c r="O55" s="133"/>
      <c r="P55" s="133"/>
      <c r="Q55" s="133"/>
    </row>
    <row r="56" spans="1:17" x14ac:dyDescent="0.2">
      <c r="G56" s="134"/>
      <c r="H56" s="134"/>
      <c r="I56" s="134"/>
      <c r="J56" s="134"/>
      <c r="K56" s="134"/>
      <c r="L56" s="134"/>
      <c r="M56" s="134"/>
      <c r="N56" s="134"/>
      <c r="O56" s="134"/>
      <c r="P56" s="134"/>
      <c r="Q56" s="134"/>
    </row>
    <row r="57" spans="1:17" x14ac:dyDescent="0.2">
      <c r="A57" s="3" t="s">
        <v>160</v>
      </c>
      <c r="B57" s="3"/>
      <c r="C57" s="3"/>
      <c r="D57" s="3"/>
      <c r="E57" s="3"/>
      <c r="F57" s="3"/>
      <c r="G57" s="133"/>
      <c r="H57" s="133"/>
      <c r="I57" s="134"/>
      <c r="J57" s="134"/>
      <c r="K57" s="134"/>
      <c r="L57" s="134"/>
      <c r="M57" s="134"/>
      <c r="N57" s="134"/>
      <c r="O57" s="134"/>
      <c r="P57" s="134"/>
      <c r="Q57" s="134"/>
    </row>
    <row r="58" spans="1:17" x14ac:dyDescent="0.2">
      <c r="A58" s="3" t="s">
        <v>161</v>
      </c>
      <c r="B58" s="3"/>
      <c r="C58" s="3"/>
      <c r="D58" s="3"/>
      <c r="E58" s="3"/>
      <c r="F58" s="3"/>
      <c r="G58" s="133"/>
      <c r="H58" s="133"/>
      <c r="I58" s="134"/>
      <c r="J58" s="134"/>
      <c r="K58" s="134"/>
      <c r="L58" s="134"/>
      <c r="M58" s="134"/>
      <c r="N58" s="134"/>
      <c r="O58" s="134"/>
      <c r="P58" s="134"/>
      <c r="Q58" s="134"/>
    </row>
    <row r="59" spans="1:17" x14ac:dyDescent="0.2">
      <c r="A59" s="3" t="s">
        <v>162</v>
      </c>
      <c r="B59" s="3"/>
      <c r="C59" s="3"/>
      <c r="D59" s="3"/>
      <c r="E59" s="3"/>
      <c r="F59" s="3"/>
      <c r="G59" s="133"/>
      <c r="H59" s="133"/>
      <c r="I59" s="134"/>
      <c r="J59" s="134"/>
      <c r="K59" s="134"/>
      <c r="L59" s="134"/>
      <c r="M59" s="134"/>
      <c r="N59" s="134"/>
      <c r="O59" s="134"/>
      <c r="P59" s="134"/>
      <c r="Q59" s="134"/>
    </row>
    <row r="60" spans="1:17" x14ac:dyDescent="0.2">
      <c r="A60" s="3" t="s">
        <v>163</v>
      </c>
      <c r="B60" s="3"/>
      <c r="C60" s="3"/>
      <c r="D60" s="3"/>
      <c r="E60" s="3"/>
      <c r="F60" s="3"/>
      <c r="G60" s="133"/>
      <c r="H60" s="133"/>
      <c r="I60" s="134"/>
      <c r="J60" s="134"/>
      <c r="K60" s="134"/>
      <c r="L60" s="134"/>
      <c r="M60" s="134"/>
      <c r="N60" s="134"/>
      <c r="O60" s="134"/>
      <c r="P60" s="134"/>
      <c r="Q60" s="134"/>
    </row>
    <row r="61" spans="1:17" x14ac:dyDescent="0.2">
      <c r="A61" s="3" t="s">
        <v>164</v>
      </c>
      <c r="B61" s="3"/>
      <c r="C61" s="3"/>
      <c r="D61" s="3"/>
      <c r="E61" s="3"/>
      <c r="F61" s="3"/>
      <c r="G61" s="133"/>
      <c r="H61" s="133"/>
      <c r="I61" s="134"/>
      <c r="J61" s="134"/>
      <c r="K61" s="134"/>
      <c r="L61" s="134"/>
      <c r="M61" s="134"/>
      <c r="N61" s="134"/>
      <c r="O61" s="134"/>
      <c r="P61" s="134"/>
      <c r="Q61" s="134"/>
    </row>
    <row r="62" spans="1:17" x14ac:dyDescent="0.2">
      <c r="A62" s="3" t="s">
        <v>165</v>
      </c>
      <c r="B62" s="3"/>
      <c r="C62" s="3"/>
      <c r="D62" s="3"/>
      <c r="E62" s="3"/>
      <c r="F62" s="3"/>
      <c r="G62" s="133"/>
      <c r="H62" s="133"/>
      <c r="I62" s="134"/>
      <c r="J62" s="134"/>
      <c r="K62" s="134"/>
      <c r="L62" s="134"/>
      <c r="M62" s="134"/>
      <c r="N62" s="134"/>
      <c r="O62" s="134"/>
      <c r="P62" s="134"/>
      <c r="Q62" s="134"/>
    </row>
    <row r="63" spans="1:17" x14ac:dyDescent="0.2">
      <c r="A63" s="3" t="s">
        <v>166</v>
      </c>
      <c r="B63" s="3"/>
      <c r="C63" s="3"/>
      <c r="D63" s="3"/>
      <c r="E63" s="3"/>
      <c r="F63" s="3"/>
      <c r="G63" s="133"/>
      <c r="H63" s="133"/>
      <c r="I63" s="134"/>
      <c r="J63" s="134"/>
      <c r="K63" s="134"/>
      <c r="L63" s="134"/>
      <c r="M63" s="134"/>
      <c r="N63" s="134"/>
      <c r="O63" s="134"/>
      <c r="P63" s="134"/>
      <c r="Q63" s="134"/>
    </row>
    <row r="64" spans="1:17" x14ac:dyDescent="0.2">
      <c r="A64" s="3" t="s">
        <v>167</v>
      </c>
      <c r="B64" s="3"/>
      <c r="C64" s="3"/>
      <c r="D64" s="3"/>
      <c r="E64" s="3"/>
      <c r="F64" s="3"/>
      <c r="G64" s="133"/>
      <c r="H64" s="133"/>
      <c r="I64" s="134"/>
      <c r="J64" s="134"/>
      <c r="K64" s="134"/>
      <c r="L64" s="134"/>
      <c r="M64" s="134"/>
      <c r="N64" s="134"/>
      <c r="O64" s="134"/>
      <c r="P64" s="134"/>
      <c r="Q64" s="134"/>
    </row>
    <row r="65" spans="1:17" x14ac:dyDescent="0.2">
      <c r="A65" s="3" t="s">
        <v>168</v>
      </c>
      <c r="B65" s="3"/>
      <c r="C65" s="3"/>
      <c r="D65" s="3"/>
      <c r="E65" s="3"/>
      <c r="F65" s="3"/>
      <c r="G65" s="133"/>
      <c r="H65" s="133"/>
      <c r="I65" s="134"/>
      <c r="J65" s="134"/>
      <c r="K65" s="134"/>
      <c r="L65" s="134"/>
      <c r="M65" s="134"/>
      <c r="N65" s="134"/>
      <c r="O65" s="134"/>
      <c r="P65" s="134"/>
      <c r="Q65" s="134"/>
    </row>
    <row r="66" spans="1:17" x14ac:dyDescent="0.2">
      <c r="A66" s="3" t="s">
        <v>169</v>
      </c>
      <c r="B66" s="3"/>
      <c r="C66" s="3"/>
      <c r="D66" s="3"/>
      <c r="E66" s="3"/>
      <c r="F66" s="3"/>
      <c r="G66" s="133"/>
      <c r="H66" s="133"/>
      <c r="I66" s="134"/>
      <c r="J66" s="134"/>
      <c r="K66" s="134"/>
      <c r="L66" s="134"/>
      <c r="M66" s="134"/>
      <c r="N66" s="134"/>
      <c r="O66" s="134"/>
      <c r="P66" s="134"/>
      <c r="Q66" s="134"/>
    </row>
    <row r="67" spans="1:17" x14ac:dyDescent="0.2">
      <c r="A67" s="3" t="s">
        <v>170</v>
      </c>
      <c r="B67" s="3"/>
      <c r="C67" s="3"/>
      <c r="D67" s="3"/>
      <c r="E67" s="3"/>
      <c r="F67" s="3"/>
      <c r="G67" s="133"/>
      <c r="H67" s="133"/>
      <c r="I67" s="134"/>
      <c r="J67" s="134"/>
      <c r="K67" s="134"/>
      <c r="L67" s="134"/>
      <c r="M67" s="134"/>
      <c r="N67" s="134"/>
      <c r="O67" s="134"/>
      <c r="P67" s="134"/>
      <c r="Q67" s="134"/>
    </row>
    <row r="68" spans="1:17" x14ac:dyDescent="0.2">
      <c r="A68" s="3" t="s">
        <v>171</v>
      </c>
      <c r="B68" s="3"/>
      <c r="C68" s="3"/>
      <c r="D68" s="3"/>
      <c r="E68" s="3"/>
      <c r="F68" s="3"/>
      <c r="G68" s="133"/>
      <c r="H68" s="133"/>
      <c r="I68" s="134"/>
      <c r="J68" s="134"/>
      <c r="K68" s="134"/>
      <c r="L68" s="134"/>
      <c r="M68" s="134"/>
      <c r="N68" s="134"/>
      <c r="O68" s="134"/>
      <c r="P68" s="134"/>
      <c r="Q68" s="134"/>
    </row>
    <row r="69" spans="1:17" x14ac:dyDescent="0.2">
      <c r="A69" s="3" t="s">
        <v>172</v>
      </c>
      <c r="B69" s="3"/>
      <c r="C69" s="3"/>
      <c r="D69" s="3"/>
      <c r="E69" s="3"/>
      <c r="F69" s="3"/>
      <c r="G69" s="133"/>
      <c r="H69" s="133"/>
      <c r="I69" s="134"/>
      <c r="J69" s="134"/>
      <c r="K69" s="134"/>
      <c r="L69" s="134"/>
      <c r="M69" s="134"/>
      <c r="N69" s="134"/>
      <c r="O69" s="134"/>
      <c r="P69" s="134"/>
      <c r="Q69" s="134"/>
    </row>
    <row r="70" spans="1:17" x14ac:dyDescent="0.2">
      <c r="A70" s="3" t="s">
        <v>173</v>
      </c>
      <c r="B70" s="3"/>
      <c r="C70" s="3"/>
      <c r="D70" s="3"/>
      <c r="E70" s="3"/>
      <c r="F70" s="3"/>
      <c r="G70" s="133"/>
      <c r="H70" s="133"/>
      <c r="I70" s="134"/>
      <c r="J70" s="134"/>
      <c r="K70" s="134"/>
      <c r="L70" s="134"/>
      <c r="M70" s="134"/>
      <c r="N70" s="134"/>
      <c r="O70" s="134"/>
      <c r="P70" s="134"/>
      <c r="Q70" s="134"/>
    </row>
    <row r="71" spans="1:17" x14ac:dyDescent="0.2">
      <c r="A71" s="3"/>
      <c r="B71" s="3"/>
      <c r="C71" s="3"/>
      <c r="D71" s="3"/>
      <c r="E71" s="3"/>
      <c r="F71" s="3"/>
      <c r="G71" s="3"/>
      <c r="H71" s="3"/>
    </row>
    <row r="72" spans="1:17" x14ac:dyDescent="0.2">
      <c r="A72" s="133" t="s">
        <v>174</v>
      </c>
      <c r="B72" s="133"/>
      <c r="C72" s="133" t="s">
        <v>175</v>
      </c>
      <c r="D72" s="133"/>
      <c r="E72" s="133"/>
      <c r="F72" s="133"/>
      <c r="G72" s="133"/>
      <c r="H72" s="133" t="s">
        <v>176</v>
      </c>
    </row>
    <row r="73" spans="1:17" x14ac:dyDescent="0.2">
      <c r="A73" s="3"/>
      <c r="B73" s="4"/>
      <c r="C73" s="3"/>
      <c r="D73" s="3"/>
      <c r="E73" s="3"/>
      <c r="F73" s="3"/>
      <c r="G73" s="3"/>
      <c r="H73" s="3"/>
    </row>
  </sheetData>
  <sheetProtection algorithmName="SHA-512" hashValue="cGfGa46bIFNv7CIyzNU6wEYyWSTVR5R0S1HbR9VzkgNQC+8o9IUrXlIToekwwm3JJUlj//N5TH37XqzZLCXOkw==" saltValue="mXgxFPL4NZ4DnE5uMR1gtQ==" spinCount="100000" sheet="1" formatCells="0"/>
  <pageMargins left="0.25" right="0.25" top="0.75" bottom="0.75" header="0.3" footer="0.3"/>
  <pageSetup paperSize="9" scale="3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15</vt:i4>
      </vt:variant>
    </vt:vector>
  </HeadingPairs>
  <TitlesOfParts>
    <vt:vector size="15" baseType="lpstr">
      <vt:lpstr>NAVODILA</vt:lpstr>
      <vt:lpstr>A1</vt:lpstr>
      <vt:lpstr>A2 A</vt:lpstr>
      <vt:lpstr>A2 B</vt:lpstr>
      <vt:lpstr>A2 C</vt:lpstr>
      <vt:lpstr>A2 D</vt:lpstr>
      <vt:lpstr>A3</vt:lpstr>
      <vt:lpstr>A4</vt:lpstr>
      <vt:lpstr>A5</vt:lpstr>
      <vt:lpstr>A6 A</vt:lpstr>
      <vt:lpstr>A6 B</vt:lpstr>
      <vt:lpstr>A7</vt:lpstr>
      <vt:lpstr>A8 A</vt:lpstr>
      <vt:lpstr>A8 B</vt:lpstr>
      <vt:lpstr>A9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Perse Andreja</dc:creator>
  <cp:lastModifiedBy>Gašper Gošnjak</cp:lastModifiedBy>
  <cp:lastPrinted>2025-08-29T07:42:29Z</cp:lastPrinted>
  <dcterms:created xsi:type="dcterms:W3CDTF">2025-05-26T09:38:22Z</dcterms:created>
  <dcterms:modified xsi:type="dcterms:W3CDTF">2025-09-30T10:33:01Z</dcterms:modified>
</cp:coreProperties>
</file>